
<file path=[Content_Types].xml><?xml version="1.0" encoding="utf-8"?>
<Types xmlns="http://schemas.openxmlformats.org/package/2006/content-types">
  <Default ContentType="image/jpeg" Extension="jpg"/>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1.xml"/>
  <Override ContentType="application/vnd.openxmlformats-officedocument.extended-properties+xml" PartName="/docProps/app.xml"/>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custom-properties" Target="docProps/custom.xml"/><Relationship Id="rId4"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LISTA DE PRECIOS" sheetId="1" r:id="rId4"/>
  </sheets>
  <definedNames/>
  <calcPr/>
</workbook>
</file>

<file path=xl/sharedStrings.xml><?xml version="1.0" encoding="utf-8"?>
<sst xmlns="http://schemas.openxmlformats.org/spreadsheetml/2006/main" count="836" uniqueCount="437">
  <si>
    <t>GENEROS ECUATORIANOS "ECUAGENERA Cía. Ltda."</t>
  </si>
  <si>
    <t>ORQUIDEAS DEL ECUADOR</t>
  </si>
  <si>
    <t>Vía a Cuenca Km 2 Av. Principal S/N - Sector Llampasay, Gualaceo.</t>
  </si>
  <si>
    <r>
      <rPr>
        <rFont val="Arial"/>
        <b/>
        <color/>
        <sz val="12.0"/>
      </rPr>
      <t xml:space="preserve">TELEFONO: </t>
    </r>
    <r>
      <rPr>
        <rFont val="Arial"/>
        <color/>
        <sz val="12.0"/>
      </rPr>
      <t xml:space="preserve">2255237   </t>
    </r>
    <r>
      <rPr>
        <rFont val="Arial"/>
        <b/>
        <color/>
        <sz val="12.0"/>
      </rPr>
      <t xml:space="preserve">FAX:  </t>
    </r>
    <r>
      <rPr>
        <rFont val="Arial"/>
        <color/>
        <sz val="12.0"/>
      </rPr>
      <t xml:space="preserve">2255236   </t>
    </r>
    <r>
      <rPr>
        <rFont val="Arial"/>
        <b/>
        <color/>
        <sz val="12.0"/>
      </rPr>
      <t xml:space="preserve">CASILLA:  </t>
    </r>
    <r>
      <rPr>
        <rFont val="Arial"/>
        <color/>
        <sz val="12.0"/>
      </rPr>
      <t>01.01.1110</t>
    </r>
  </si>
  <si>
    <t>www.ecuagenera.com</t>
  </si>
  <si>
    <t xml:space="preserve"> </t>
  </si>
  <si>
    <t>This version replace all last price lists! Availibility until while stocks last!</t>
  </si>
  <si>
    <t>Instruccions to make your order</t>
  </si>
  <si>
    <t xml:space="preserve">1. Enter the desired Quantity of Plants in the Column "Quantity / Order". The "Total" column will update automatically. </t>
  </si>
  <si>
    <t>2. Type your personal information in the end of the list</t>
  </si>
  <si>
    <t>3. Type the delivery form in the end of the list.  Please indicate if you can receive at some of the shows that we will participate or will need the delivery to your address.</t>
  </si>
  <si>
    <t xml:space="preserve">4. Send your order to info@ecuagenera.com or sales@ecuagenera.com  and will receive the invoice inluding the handling and shipping cost. </t>
  </si>
  <si>
    <t>ORCHIDACEAE</t>
  </si>
  <si>
    <t>GENUS / SPECIE</t>
  </si>
  <si>
    <t>CLIMATE</t>
  </si>
  <si>
    <t># PLANTS PER FLASK</t>
  </si>
  <si>
    <t>PRICE US$</t>
  </si>
  <si>
    <t>Quantity / Order</t>
  </si>
  <si>
    <t>TOTAL US$</t>
  </si>
  <si>
    <t>Acianthera pectinata</t>
  </si>
  <si>
    <t>W</t>
  </si>
  <si>
    <t>Acianthera prolifera</t>
  </si>
  <si>
    <t>Acianthera pubescens</t>
  </si>
  <si>
    <t>IW</t>
  </si>
  <si>
    <t>Acineta hrubyana</t>
  </si>
  <si>
    <t>I</t>
  </si>
  <si>
    <t>Acineta sulcata</t>
  </si>
  <si>
    <t>Aerangis pumilio</t>
  </si>
  <si>
    <t>Anathallis jesupiorum L</t>
  </si>
  <si>
    <t>Anguloa cliftonii</t>
  </si>
  <si>
    <t>Anguloa clowesii</t>
  </si>
  <si>
    <t>Anguloa dubia</t>
  </si>
  <si>
    <t>Anguloa uniflora</t>
  </si>
  <si>
    <t>Anguloa x acostae</t>
  </si>
  <si>
    <t>Arpophyllum giganteum var alpinum</t>
  </si>
  <si>
    <t>Brassia pozoi x Oncidium macranthum</t>
  </si>
  <si>
    <t>IC</t>
  </si>
  <si>
    <t>Brassia pozoi xanthina</t>
  </si>
  <si>
    <t>Brassocatanthe Estrella Andina</t>
  </si>
  <si>
    <t>Brassolaeliocattleya Memoria Tiang 'pipob'</t>
  </si>
  <si>
    <t>Brassolaeliocattleya Pastoral 'Inocence' x Laelia jongheana f. alba</t>
  </si>
  <si>
    <t>Bulbophyllum ankylochele</t>
  </si>
  <si>
    <t>Bulbophyllum barbigerum</t>
  </si>
  <si>
    <t>Bulbophyllum cootesii</t>
  </si>
  <si>
    <t>Bulbophyllum fenestratum</t>
  </si>
  <si>
    <t>Bulbophyllum odontopetalum L</t>
  </si>
  <si>
    <t>Bulbophyllum phalaenopsis NFS</t>
  </si>
  <si>
    <t>Bulbophyllum pleurothallidanthum</t>
  </si>
  <si>
    <t>Burrageara Sunkissed 'Buttercup'</t>
  </si>
  <si>
    <t>Calanthe hancockii</t>
  </si>
  <si>
    <t>Calyptrochilum christyanum 'Uchucay'</t>
  </si>
  <si>
    <t>Cattleya acuensis</t>
  </si>
  <si>
    <t>Cattleya Adrienne de Wavrin (f. semialba x f. semialba Ivan)</t>
  </si>
  <si>
    <t>Cattleya Adrienne de Wavrin f. coerulea</t>
  </si>
  <si>
    <t>Cattleya CF 370</t>
  </si>
  <si>
    <t>Cattleya Chief Jewel 'Yuan Zhen'</t>
  </si>
  <si>
    <t>Cattleya colnagoi L</t>
  </si>
  <si>
    <t>Cattleya crispata</t>
  </si>
  <si>
    <t>Cattleya dormaniana</t>
  </si>
  <si>
    <t>Cattleya dowiana</t>
  </si>
  <si>
    <t>Cattleya dowiana x Schomburgkia undulata xanthina</t>
  </si>
  <si>
    <t>Cattleya Enchantress (1914) f. coerulea</t>
  </si>
  <si>
    <t>Cattleya forbesii f. xanthina</t>
  </si>
  <si>
    <t>Cattleya forbesii x Cattleya dowiana (xanthina x aurea)</t>
  </si>
  <si>
    <t>Cattleya fournieri 002357</t>
  </si>
  <si>
    <t>Cattleya guttata f. coerulea</t>
  </si>
  <si>
    <t>Cattleya intermedia f. coerulea 'Gigi'</t>
  </si>
  <si>
    <t>Cattleya Intermedia-Gigas</t>
  </si>
  <si>
    <t>Cattleya iricolor x Cattleya leopoldii X Cattleya dormaniana</t>
  </si>
  <si>
    <t>Cattleya Kathleen Grey coerulea Azure Sky</t>
  </si>
  <si>
    <t>Cattleya labiata 'amesiana'</t>
  </si>
  <si>
    <t>Cattleya Loddiglossa Blues x C. Emiliae</t>
  </si>
  <si>
    <t>Cattleya lueddemanniana 'Margaret' AM/AOS x Orquilara</t>
  </si>
  <si>
    <t>Cattleya luteola f. xanthina</t>
  </si>
  <si>
    <t>Cattleya Marianne Haeck</t>
  </si>
  <si>
    <t>Cattleya maxima f. alba big 002759</t>
  </si>
  <si>
    <t>Cattleya maxima f. coerulea 'Gigi' x 'Angelo'</t>
  </si>
  <si>
    <t>Cattleya maxima f. coerulea 'Martina'</t>
  </si>
  <si>
    <t>Cattleya maxima f. semialba 'Gigi'</t>
  </si>
  <si>
    <t>Cattleya maxima f. semialba tall 'striada'</t>
  </si>
  <si>
    <t>Cattleya maxima f. semialba x 'Gigi'</t>
  </si>
  <si>
    <t>Cattleya mendelii</t>
  </si>
  <si>
    <t>Cattleya Pedro</t>
  </si>
  <si>
    <t>Cattleya Purizan</t>
  </si>
  <si>
    <t>Cattleya quadricolor del tronco ec esperada 0093</t>
  </si>
  <si>
    <t>Cattleya quadricolor f. coerulea</t>
  </si>
  <si>
    <t>Cattleya trianae f. semialba coerulea Diciembre</t>
  </si>
  <si>
    <t>Cattleya trianae splash Dayaneth x Ron</t>
  </si>
  <si>
    <t>Cattleya Vestalis</t>
  </si>
  <si>
    <t>Cattleya violacea 'Uzhupud'</t>
  </si>
  <si>
    <t>Cattleya virens</t>
  </si>
  <si>
    <t>Cattleya walkeriana f. azul</t>
  </si>
  <si>
    <t>Cattleya warscewiczii f. coerulea 002</t>
  </si>
  <si>
    <t>Cattleya warscewiczii f. semialba 'Ivan'</t>
  </si>
  <si>
    <t>Cattleya warscewiczii f. semialba ('Ecuagenera' x 'Ivan')</t>
  </si>
  <si>
    <t>Cattleya warscewiczii var sanderiana</t>
  </si>
  <si>
    <t>Cattleya warscewiczii x coerulea 'Gigi'</t>
  </si>
  <si>
    <t>Cattlianthe Andean Honey 'Little Gem'</t>
  </si>
  <si>
    <t>Cauchostele Ingrid de Portilla</t>
  </si>
  <si>
    <t>C</t>
  </si>
  <si>
    <t>Ceratostylis pristina</t>
  </si>
  <si>
    <t>Cirrhaea dependens</t>
  </si>
  <si>
    <t>Cochleanthes aromatica</t>
  </si>
  <si>
    <t>Cochleanthes marginata</t>
  </si>
  <si>
    <t>Coelogyne nitida</t>
  </si>
  <si>
    <t>Coelogyne speciosa</t>
  </si>
  <si>
    <t>Coelogyne Spring Showers</t>
  </si>
  <si>
    <t>Comparettia Afterglow 'Uchucay'</t>
  </si>
  <si>
    <t>Comparettia ignea</t>
  </si>
  <si>
    <t>Comparettia Jose Vicente Maldonado</t>
  </si>
  <si>
    <t>Comparettia ottonis 'Pretens'</t>
  </si>
  <si>
    <t>Coryanthes alborosea</t>
  </si>
  <si>
    <t>Coryanthes alborosea alba x Stanhopea reichenbachiana</t>
  </si>
  <si>
    <t>Coryanthes alborosea x Coryanthes trifoliata</t>
  </si>
  <si>
    <t>Coryanthes macrantha x Stanhopea reichenbachiana</t>
  </si>
  <si>
    <t>Coryanthes macrantha x Stanhopea tricornis</t>
  </si>
  <si>
    <t>Coryanthes MacRosea</t>
  </si>
  <si>
    <t>Cyrtocidium Andean Spirit</t>
  </si>
  <si>
    <t>Cyrtostele Antiope</t>
  </si>
  <si>
    <t>Dendrobium alaticaulinum pink purlple L</t>
  </si>
  <si>
    <t>Dendrobium aurantiiflammeum 'Uchucay'</t>
  </si>
  <si>
    <t>Dendrobium chrysopterum L</t>
  </si>
  <si>
    <t>Dendrobium constrictum x Dendrobium sulawesiense L</t>
  </si>
  <si>
    <t>Dendrobium constrictum x Dendrobium tiongii</t>
  </si>
  <si>
    <t>Dendrobium cuthbertsonii f. pink x f. white Japan</t>
  </si>
  <si>
    <t>Dendrobium cuthbertsonii white x var pepe</t>
  </si>
  <si>
    <t>Dendrobium farmeri</t>
  </si>
  <si>
    <t>Dendrobium harveyanum</t>
  </si>
  <si>
    <t>Dendrobium hekouense</t>
  </si>
  <si>
    <t>Dendrobium hellwigianum pink x purple L</t>
  </si>
  <si>
    <t>Dendrobium hellwigianum x Dendrobium pentapterum X Dendrobium hellwigianum blue L</t>
  </si>
  <si>
    <t>Dendrobium Ingrid Anaranjado</t>
  </si>
  <si>
    <t>Dendrobium Judith Minet</t>
  </si>
  <si>
    <t>Dendrobium La Quitenita 'Japon'</t>
  </si>
  <si>
    <t>Dendrobium lankaviense</t>
  </si>
  <si>
    <t>Dendrobium leucocyanum x Dendrobium sulawesiense L</t>
  </si>
  <si>
    <t>Dendrobium limpidum x Dendrobium subuliferum L</t>
  </si>
  <si>
    <t>Dendrobium Nikole Portilla</t>
  </si>
  <si>
    <t>Dendrobium nobile 003201</t>
  </si>
  <si>
    <t>Dendrobium Paradise Lorna (N x red yellow L)</t>
  </si>
  <si>
    <t>Dendrobium parvulum 'white' x Den. puniceum</t>
  </si>
  <si>
    <t>Dendrobium parvulum f. alba x Den. vexillarius f. orange</t>
  </si>
  <si>
    <t>Dendrobium parvulum f. alba x Den. violaceum f. blue</t>
  </si>
  <si>
    <t>Dendrobium parvulum pink x blue L</t>
  </si>
  <si>
    <t>Dendrobium pentapterum compact</t>
  </si>
  <si>
    <t>Dendrobium pentapterum x Dendrobium hellwigianum blue L</t>
  </si>
  <si>
    <t>Dendrobium Pepe Portilla</t>
  </si>
  <si>
    <t>Dendrobium Pepe Portilla f. purple Japan L</t>
  </si>
  <si>
    <t>Dendrobium petiolatum</t>
  </si>
  <si>
    <t>Dendrobium protractum</t>
  </si>
  <si>
    <t>Dendrobium pseudoglomeratum</t>
  </si>
  <si>
    <t>Dendrobium puniceum 'Uchucay'</t>
  </si>
  <si>
    <t>Dendrobium regium India</t>
  </si>
  <si>
    <t>Dendrobium secundum</t>
  </si>
  <si>
    <t>Dendrobium smillieae</t>
  </si>
  <si>
    <t>Dendrobium subuliferum x Den. parvulum f. pink</t>
  </si>
  <si>
    <t>Dendrobium subuliferum x Den. violaceum blue X Den. petiolatum</t>
  </si>
  <si>
    <t>Dendrobium subuliferum x Den. violaceum blue X Den. puniceum L</t>
  </si>
  <si>
    <t>Dendrobium sulawesiense</t>
  </si>
  <si>
    <t>Dendrobium sulawesiense x Den. Laurent Minet L</t>
  </si>
  <si>
    <t>Dendrobium sulphureum</t>
  </si>
  <si>
    <t>Dendrobium Tannii</t>
  </si>
  <si>
    <t>Dendrobium trichostomum yellow purple leaf x green leaf L</t>
  </si>
  <si>
    <t>Dendrobium vexillarius red X red x blue L</t>
  </si>
  <si>
    <t>Dendrobium vexillarius red/blue extra x Dendrobium vexillarius red</t>
  </si>
  <si>
    <t>Dendrobium wardianum</t>
  </si>
  <si>
    <t>Dracula amaliae</t>
  </si>
  <si>
    <t>Dracula aphrodes</t>
  </si>
  <si>
    <t>Dracula chiroptera 001723</t>
  </si>
  <si>
    <t>Dracula dalstroemii</t>
  </si>
  <si>
    <t>Dracula Daniel 'Black'</t>
  </si>
  <si>
    <t>Dracula diabola 000139</t>
  </si>
  <si>
    <t>Dracula diana red</t>
  </si>
  <si>
    <t>Dracula gorgona xanthina 002253</t>
  </si>
  <si>
    <t>Dracula gorgona xanthina 002253 x self</t>
  </si>
  <si>
    <t>Dracula hirtzii black</t>
  </si>
  <si>
    <t>Dracula polyphemus 002339</t>
  </si>
  <si>
    <t>Dracula Sasquatch xanthina</t>
  </si>
  <si>
    <t>Dracula sodiroi subsp. erythrocodon</t>
  </si>
  <si>
    <t>Dracula velutina 3</t>
  </si>
  <si>
    <t>Dracula wallisii</t>
  </si>
  <si>
    <t>Encyclia adenocaula</t>
  </si>
  <si>
    <t>Encyclia alboxanthina x Encyclia vitellina</t>
  </si>
  <si>
    <t>Encyclia cordigera f. alba</t>
  </si>
  <si>
    <t>Encyclia cordigera f. pink</t>
  </si>
  <si>
    <t>Encyclia cyperifolia</t>
  </si>
  <si>
    <t>Encyclia flava</t>
  </si>
  <si>
    <t>Encyclia osmantha</t>
  </si>
  <si>
    <t>Encyclia phoenicea 'Ecuagenera'</t>
  </si>
  <si>
    <t>Encyclia pyriformis</t>
  </si>
  <si>
    <t>Epicattleya Rene Marques</t>
  </si>
  <si>
    <t>Epicyclia Laura Meyer</t>
  </si>
  <si>
    <t>Epidendrum cupreum</t>
  </si>
  <si>
    <t>Epidendrum hugomedinae X Epi. jasminosmum x Epi. atacazoicum</t>
  </si>
  <si>
    <t>Epidendrum kockii type</t>
  </si>
  <si>
    <t>Epidendrum macrocarpum</t>
  </si>
  <si>
    <t>Epidendrum macrum</t>
  </si>
  <si>
    <t>Epidendrum mathewsii</t>
  </si>
  <si>
    <t>Epidendrum MD's Cuzco Sunrise</t>
  </si>
  <si>
    <t>Epidendrum melanoporphyreum</t>
  </si>
  <si>
    <t>Epidendrum melanoporphyreum x Epidendrum marmoratum</t>
  </si>
  <si>
    <t>Epidendrum oxapampense</t>
  </si>
  <si>
    <t>Epidendrum parkinsonianum</t>
  </si>
  <si>
    <t>Epidendrum schweinfurthianum</t>
  </si>
  <si>
    <t>Epidendrum stamfordianum</t>
  </si>
  <si>
    <t>Epidendrum Sweet Leonie</t>
  </si>
  <si>
    <t>Epidendrum tobarii</t>
  </si>
  <si>
    <t>Epithechea Ecuagenera</t>
  </si>
  <si>
    <t>Gastrophaius Queen Margrethe 'Timo'</t>
  </si>
  <si>
    <t>Gongora gibba</t>
  </si>
  <si>
    <t>Gongora guapiles</t>
  </si>
  <si>
    <t>Gongora superflua</t>
  </si>
  <si>
    <t>Gongora superflua x self</t>
  </si>
  <si>
    <t>Ida alexportillae</t>
  </si>
  <si>
    <t>Ida angustitepala</t>
  </si>
  <si>
    <t>Ixyophora aurantiaca</t>
  </si>
  <si>
    <t>Laelia anceps f. alba</t>
  </si>
  <si>
    <t>Laelia anceps x Laelia crispa</t>
  </si>
  <si>
    <t>Laelia cinnabarina x Sophronitis coccinea</t>
  </si>
  <si>
    <t>Laelia Finckeniana lineolata</t>
  </si>
  <si>
    <t>Laelia purpurata Flamea</t>
  </si>
  <si>
    <t>Laelia sincorana</t>
  </si>
  <si>
    <t>Laelia speciosa</t>
  </si>
  <si>
    <t>Laeliocattleya Alex Portilla</t>
  </si>
  <si>
    <t>Laeliocattleya Gigi Portilla</t>
  </si>
  <si>
    <t>Laeliocattleya Mi Morena x Laelia tenebrosa</t>
  </si>
  <si>
    <t>Laeliocattleya Mi Pautena</t>
  </si>
  <si>
    <t>Laeliocattleya Pepe Portilla</t>
  </si>
  <si>
    <t>Lepanthes calocerca L</t>
  </si>
  <si>
    <t>Lepanthes calocerca x Leoanthes felis</t>
  </si>
  <si>
    <t>Lepanthes calodictyon 'cup leafs' x Lths. tentaculata f. xanthinum</t>
  </si>
  <si>
    <t>Lepanthes cloesii L</t>
  </si>
  <si>
    <t>Lepanthes dactylopetala</t>
  </si>
  <si>
    <t>Lepanthes dodsonii 'Chaucha'</t>
  </si>
  <si>
    <t>Lepanthes dodsonii Larsen L</t>
  </si>
  <si>
    <t xml:space="preserve">Lepanthes escobariana x Lepanthes niesseniae </t>
  </si>
  <si>
    <t>Lepanthes felis 'Uchucay'</t>
  </si>
  <si>
    <t>Lepanthes felis x Lths. niesseniae L</t>
  </si>
  <si>
    <t>Lepanthes fimbriata 'Uchucay'</t>
  </si>
  <si>
    <t>Lepanthes gargoyla x Lepanthes horrida</t>
  </si>
  <si>
    <t>Lepanthes helicocephala</t>
  </si>
  <si>
    <t>Lepanthes hexapus 'Uchucay'</t>
  </si>
  <si>
    <t>Lepanthes ionoptera 'Uchucay'</t>
  </si>
  <si>
    <t>Lepanthes niesseniae 'Uchucay'</t>
  </si>
  <si>
    <t>Lepanthes nonteca</t>
  </si>
  <si>
    <t>Lepanthes regularis x Lepanthes myiophora</t>
  </si>
  <si>
    <t>Lepanthes ribes x Lths. felis L</t>
  </si>
  <si>
    <t>Lepanthes ribes x xanthina L</t>
  </si>
  <si>
    <t>Lepanthes ribes xanthina L</t>
  </si>
  <si>
    <t>Lepanthes ribes xanthina x spont L</t>
  </si>
  <si>
    <t>Lepanthes saltatrix L</t>
  </si>
  <si>
    <t xml:space="preserve">Lepanthes saltatrix x Lths. calodictyon 'Xanthic'                                                                                 </t>
  </si>
  <si>
    <t>Lepanthes sijmii</t>
  </si>
  <si>
    <t>Lepanthes telipogoniflora</t>
  </si>
  <si>
    <t>Lepanthes tracheia (f. orange x f. red)</t>
  </si>
  <si>
    <t>Lepanthes turialvae</t>
  </si>
  <si>
    <t xml:space="preserve">Lepanthes uxoria red                                                                                                              </t>
  </si>
  <si>
    <t>Lepanthes volador (f. orange x f. xanthinum)</t>
  </si>
  <si>
    <t xml:space="preserve">Lepanthes volador f. xanthinum x Lths. calodictyon 'Xanthic'                                                                      </t>
  </si>
  <si>
    <t>Lueddemannia pescatorei x Acineta sulcata</t>
  </si>
  <si>
    <t>Lycaste peruviana var. peruviana</t>
  </si>
  <si>
    <t>Lycaste reichenbachii var. viridis</t>
  </si>
  <si>
    <t>Masdevallia Anna Chai x Masdevallia veitchiana</t>
  </si>
  <si>
    <t>Masdevallia Hani (Masd. coccinea 'Red Orange' x Masd. chaparensis)</t>
  </si>
  <si>
    <t>Masdevallia hirtzii 'Uchucay'</t>
  </si>
  <si>
    <t>Masdevallia medinae</t>
  </si>
  <si>
    <t>Masdevallia mendozae x orange L</t>
  </si>
  <si>
    <t>Masdevallia Prince Charming</t>
  </si>
  <si>
    <t>Masdevallia Susy de Bermeo x Masdevallia veitchiana</t>
  </si>
  <si>
    <t>Masdevallia veitchiana</t>
  </si>
  <si>
    <t>Masdevallia Zara Moscoso</t>
  </si>
  <si>
    <t>Maxillaria platypetala</t>
  </si>
  <si>
    <t>Maxillaria striata</t>
  </si>
  <si>
    <t>Mystacidium brayboniae 'Uchucay'</t>
  </si>
  <si>
    <t>Odontoglossum harryanum</t>
  </si>
  <si>
    <t>Oncidium George McMahon 'Fortuna'</t>
  </si>
  <si>
    <t>Oncidium Gladys Eljuri</t>
  </si>
  <si>
    <t>Oncidium Leopardo</t>
  </si>
  <si>
    <t>Oncidium lucianianum 'Uchucay'</t>
  </si>
  <si>
    <t>Oncidium nebulosum</t>
  </si>
  <si>
    <t>Oncidium Tiger Brew</t>
  </si>
  <si>
    <t>Oncidium Twinkle 'Yellow Fantasy'</t>
  </si>
  <si>
    <t>Oncidopsis Holm's Yolara</t>
  </si>
  <si>
    <t>Oncostele Black Beauty</t>
  </si>
  <si>
    <t>Otoglossum brevifolium</t>
  </si>
  <si>
    <t>Paphiopedilum callosum type pygmy form</t>
  </si>
  <si>
    <t>Paphiopedilum Carola Adenauer</t>
  </si>
  <si>
    <t>Paphiopedilum Emma Decker x Paphiopedilum armeniacum</t>
  </si>
  <si>
    <t>Paphiopedilum Gretchen</t>
  </si>
  <si>
    <t>Paphiopedilum Johnsonii</t>
  </si>
  <si>
    <t>Paphiopedilum Maudiae 'prieta' Fcc/aos x Macabre 'black Wings' X Paph. Ambiente Silvestre x R. Hermann x Hettie Mcnay 'halloween'</t>
  </si>
  <si>
    <t>Paphiopedilum Norito Hasegawa</t>
  </si>
  <si>
    <t>Paphiopedilum rothschildianum</t>
  </si>
  <si>
    <t>Paphiopedilum Senne Calle</t>
  </si>
  <si>
    <t>Paphiopedilum sukhakulii var album 002967</t>
  </si>
  <si>
    <t>Paphiopedilum superbiens</t>
  </si>
  <si>
    <t>Paphiopedilum tonsum</t>
  </si>
  <si>
    <t>Paphiopedilum Uri Baruk</t>
  </si>
  <si>
    <t>Paphiopedilum venustum (x sib)</t>
  </si>
  <si>
    <t>Paphiopedilum wilhelminae dark</t>
  </si>
  <si>
    <t>Paphiopedilum William Ambler</t>
  </si>
  <si>
    <t>Peristeria elata</t>
  </si>
  <si>
    <t>Peristeria guttata</t>
  </si>
  <si>
    <t>Pescatoria ecuadorana</t>
  </si>
  <si>
    <t>Pescatoria ecuadorana f. alba</t>
  </si>
  <si>
    <t>Pescatoria wallisii</t>
  </si>
  <si>
    <t>Phalaenopsis fuscata</t>
  </si>
  <si>
    <t>Phragmipedium Ainsworthii x Phragmipedium kovachii</t>
  </si>
  <si>
    <t>Phragmipedium Alae Animae</t>
  </si>
  <si>
    <t>Phragmipedium Apopka var. dalessandroi</t>
  </si>
  <si>
    <t>Phragmipedium Carol Kanzer</t>
  </si>
  <si>
    <t>Phragmipedium Diana Salazar x Phragmipedium Peruflora's Cirila Alca</t>
  </si>
  <si>
    <t>Phragmipedium Ecuagenera Gigi x Phragmipedium Eumelia Arias</t>
  </si>
  <si>
    <t>Phragmipedium Elizabeth March x Phragmipedium Acker's Beauty</t>
  </si>
  <si>
    <t>Phragmipedium Franz Glanz x Phragmipedium Fritz Schomburg</t>
  </si>
  <si>
    <t>Phragmipedium Fritz Schomburg (kovachii 'David Portila' x besseae)</t>
  </si>
  <si>
    <t>Phragmipedium Fritz Schomburg x Phragmipedium QF Maria</t>
  </si>
  <si>
    <t>Phragmipedium humboldtii 'Fortuna' x Phragmipedium Samuel Crothers</t>
  </si>
  <si>
    <t>Phragmipedium Ingrid Suarez Ecuagenera (humboldtii 'Fortuna' x kovachii)</t>
  </si>
  <si>
    <t>Phragmipedium Johann Blatter</t>
  </si>
  <si>
    <t>Phragmipedium kovachii x Phragmipedium reticulatum</t>
  </si>
  <si>
    <t>Phragmipedium Leslie Garay x Phragmipedium Ecuagenera Gigi</t>
  </si>
  <si>
    <t>Phragmipedium Martina</t>
  </si>
  <si>
    <t>Phragmipedium Mini Grande x Phragmipedium Eumelia Arias</t>
  </si>
  <si>
    <t>Phragmipedium Olaf Gruss</t>
  </si>
  <si>
    <t>Phragmipedium Prissy 'shuck'</t>
  </si>
  <si>
    <t>Phragmipedium Robert-Jan Quene</t>
  </si>
  <si>
    <t>Phragmipedium Saint Ouen ('albino' h00864 x f. flavum)</t>
  </si>
  <si>
    <t>Phragmipedium Super Besseae</t>
  </si>
  <si>
    <t>Phragmipedium Tayos</t>
  </si>
  <si>
    <t>Phragmipedium Urgandiae x Phragmipedium kovachii</t>
  </si>
  <si>
    <t>Phragmipedium Vingtaine des Augres</t>
  </si>
  <si>
    <t>Phragmipedium Vittabess</t>
  </si>
  <si>
    <t>Phragmipedium Wossner Twist</t>
  </si>
  <si>
    <t>Phragmipedium Wossner Twist x Phragmipedium kovachii</t>
  </si>
  <si>
    <t>Phragmipedium Zapatilla de la Virgen x Phragmipedium besseae var dalessandroi</t>
  </si>
  <si>
    <t>Porroglossum aureum 'Ivan' 003111 x self  4N</t>
  </si>
  <si>
    <t>Porroglossum teretilabia</t>
  </si>
  <si>
    <t>Potinara Angel Kiss 'petite Caprot' x Slc. Fire Magic Solar Flame X Slc. Magic Solar Flare 'Tokyo Magic'</t>
  </si>
  <si>
    <t>Prosthechea cochleata var. alba</t>
  </si>
  <si>
    <t>Psychilis cogniauxii</t>
  </si>
  <si>
    <t>Psychilis truncata yellow 'Jeimy' 4N</t>
  </si>
  <si>
    <t>Rhyncatlaelia Penny Ann</t>
  </si>
  <si>
    <t>Rhyncattleanthe Fu Shu Glory x Cattleya Marilyn Lew</t>
  </si>
  <si>
    <t>Rhyncholaeliocattleya Chia Lin New City</t>
  </si>
  <si>
    <t>Rhyncholaeliocattleya Goldenzelle 'Lemon Chiffon'</t>
  </si>
  <si>
    <t>Rhyncholaeliocattleya Guillermo Lasso x Cattleya rex</t>
  </si>
  <si>
    <t>Rhyncholaeliocattleya Hsinying Joy 'Chief Wilson'</t>
  </si>
  <si>
    <t>Rhyncholaeliocattleya Hsinying Joy 'Chief Wilson' X Rhyncholaeliocattleya Chunyeah x Rlc. Shinfong Luohyang</t>
  </si>
  <si>
    <t>Rhyncholaeliocattleya Tainan Gold</t>
  </si>
  <si>
    <t>Rhynchostele cordata x Oncidium macranthum</t>
  </si>
  <si>
    <t>Rhynchostele ehrenbergii</t>
  </si>
  <si>
    <t>Rhynchostele rossii 'Andy'</t>
  </si>
  <si>
    <t>Rhynchostele rossii outross 'Bob'</t>
  </si>
  <si>
    <t>Rossioglossum schlieperianum</t>
  </si>
  <si>
    <t>Sarcochilus Newbold Frost Bite X Sarcochilus Kulnura Spice Intense x Sarcochilus Fairy 'Scarlet' Rojo</t>
  </si>
  <si>
    <t>Scelorettia My First Test yellow L</t>
  </si>
  <si>
    <t>Schoenorchis juncifolia purple x pink</t>
  </si>
  <si>
    <t>Sobralia rosea</t>
  </si>
  <si>
    <t>Sophrolaeliocattleya Fire Magic 'Solar Flame' x 'Peach'</t>
  </si>
  <si>
    <t>Sophrolaeliocattleya Fire Magic Solar Flame x Blc. Nobiles Bruno Bruno Ecuagenera</t>
  </si>
  <si>
    <t>Sophronitis coccinea 2N x 4N</t>
  </si>
  <si>
    <t>Specklinia furcatipetala</t>
  </si>
  <si>
    <t>Specklinia megalops</t>
  </si>
  <si>
    <t>Stanhopea Alex Portilla</t>
  </si>
  <si>
    <t>Stanhopea Azuay</t>
  </si>
  <si>
    <t>Stanhopea costaricensis</t>
  </si>
  <si>
    <t>Stanhopea embreei</t>
  </si>
  <si>
    <t>Stanhopea embreei orange x self</t>
  </si>
  <si>
    <t>Stanhopea Eugene</t>
  </si>
  <si>
    <t>Stanhopea graveolens</t>
  </si>
  <si>
    <t>Stanhopea hernandezii</t>
  </si>
  <si>
    <t>Stanhopea intermedia</t>
  </si>
  <si>
    <t>Stanhopea jenischiana</t>
  </si>
  <si>
    <t>Stanhopea lietzei</t>
  </si>
  <si>
    <t>Stanhopea nigroviolacea</t>
  </si>
  <si>
    <t>Stanhopea Shinjik x Stanhopea Yolanda Breck</t>
  </si>
  <si>
    <t>Stanhopea shuttleworthii</t>
  </si>
  <si>
    <t>Stanhopea tigrina</t>
  </si>
  <si>
    <t>Stanhopea tricornis</t>
  </si>
  <si>
    <t>Stanhopea Yolanda Breck</t>
  </si>
  <si>
    <t>Stelis embreei 'Uchucay'</t>
  </si>
  <si>
    <t>Stelis oscargrouchii</t>
  </si>
  <si>
    <t>Stelis tarantula 002820</t>
  </si>
  <si>
    <t>Stellamaris pergrata peach x yellow L</t>
  </si>
  <si>
    <t>Stellamaris pergrata yellow L</t>
  </si>
  <si>
    <t>Stenia dodsoniana</t>
  </si>
  <si>
    <t>Stereochilus erinaceus</t>
  </si>
  <si>
    <t>Trichocentrum carthagenense</t>
  </si>
  <si>
    <t>Trichocentrum Larry Sexton</t>
  </si>
  <si>
    <t>Trichocentrum longicalcaratum x Trichocentrum cavendishianum</t>
  </si>
  <si>
    <t>Trichocentrum loyolicum</t>
  </si>
  <si>
    <t>Trichocentrum pulchrum 'Ecuagenera' AOS/CCE 90</t>
  </si>
  <si>
    <t>Trichoceros antennifer</t>
  </si>
  <si>
    <t>Trichopilia Apache</t>
  </si>
  <si>
    <t>Trichopilia tortilis</t>
  </si>
  <si>
    <t>Warreopsis purpurea</t>
  </si>
  <si>
    <t>3.NON-ORCHID PLANTS</t>
  </si>
  <si>
    <t>Anthurium cirinoi Velvet</t>
  </si>
  <si>
    <t>Anthurium cutucuense</t>
  </si>
  <si>
    <t>Anthurium luxurians</t>
  </si>
  <si>
    <t>Anthurium panamense</t>
  </si>
  <si>
    <t>Anthurium pseudoclavigerum</t>
  </si>
  <si>
    <t>Anthurium rotundistigmatum</t>
  </si>
  <si>
    <t>Ceratostema glans</t>
  </si>
  <si>
    <t>Ceratostema rauhii</t>
  </si>
  <si>
    <t>Ceratostema zamorana</t>
  </si>
  <si>
    <t>Philodendron patriciae</t>
  </si>
  <si>
    <t>Name:</t>
  </si>
  <si>
    <t>TOTAL AMOUNT US $</t>
  </si>
  <si>
    <t>Address:</t>
  </si>
  <si>
    <t>Phone:</t>
  </si>
  <si>
    <t>Email:</t>
  </si>
  <si>
    <t>TOTAL OF FLASKS</t>
  </si>
  <si>
    <t>Delivery form:</t>
  </si>
  <si>
    <t>Special Instructions:</t>
  </si>
  <si>
    <t>IMPORTANT INFORMATION:</t>
  </si>
  <si>
    <t>1. Our prices are in US Dollars.</t>
  </si>
  <si>
    <t>2. We can deliver your order from while attending an Orchid Show close to you.  For direct importation, cost of CITES, Phytosanitary, etc, will depend of the number of plants that you order.</t>
  </si>
  <si>
    <t>3. Climate</t>
  </si>
  <si>
    <t>W= Refer to warm growing orchids that come from 0 to 800 m., temperature range 20 to 40 celcius, humidity 60%, light exposure high.</t>
  </si>
  <si>
    <t>C=Refer to cool growing orchids plants that come from the Andes from 2000 to 2600 m., temperature range 10 to 18 celcius, humidity 70%, light exposure low, with good air movement.</t>
  </si>
  <si>
    <t>I=Refer for intermediate environment, orchids that come from 800 to 1800 m., temperature range 15 to 25 celcius, humidity 80%, light exposure low, good air movement.</t>
  </si>
  <si>
    <t>CI=Refer to orchids that come from 1600 to 2300 m., temperature range 10 to 22 celcius, humidity 80%, light exposure media.</t>
  </si>
  <si>
    <t>4. Discount policy:</t>
  </si>
  <si>
    <t xml:space="preserve">         5% from US$500 to US$1000</t>
  </si>
  <si>
    <t xml:space="preserve">         7% from US$1001 to US$2000</t>
  </si>
  <si>
    <t xml:space="preserve">         10% from US$2001 to US$3500 </t>
  </si>
  <si>
    <t xml:space="preserve">         12% from US$3501 to US$5000 </t>
  </si>
  <si>
    <t xml:space="preserve">         15% from US$5001 to US$7000 </t>
  </si>
  <si>
    <t xml:space="preserve">         20% from US$7001 to US$9000</t>
  </si>
  <si>
    <t xml:space="preserve">         25% from US$9001 to US$12000</t>
  </si>
  <si>
    <t xml:space="preserve">         30% from US$12001 to …..</t>
  </si>
  <si>
    <t>5. Payment forms:</t>
  </si>
  <si>
    <t xml:space="preserve">         PayPal plus 4% fee</t>
  </si>
  <si>
    <t xml:space="preserve">         Bank Transfer plus $ 20 administrative fee</t>
  </si>
  <si>
    <t xml:space="preserve">         For USA orders, can send a check.</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</si>
</sst>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_-&quot;$&quot;* #,##0_-;\-&quot;$&quot;* #,##0_-;_-&quot;$&quot;* &quot;-&quot;??_-;_-@"/>
    <numFmt numFmtId="165" formatCode="_-[$$-300A]\ * #,##0.00_ ;_-[$$-300A]\ * \-#,##0.00\ ;_-[$$-300A]\ * &quot;-&quot;??_ ;_-@_ "/>
  </numFmts>
  <fonts count="24">
    <font>
      <sz val="11.0"/>
      <color/>
      <name val="Arial"/>
      <scheme val="minor"/>
    </font>
    <font>
      <sz val="11.0"/>
      <color/>
      <name val="Calibri"/>
    </font>
    <font>
      <sz val="10.0"/>
      <color/>
      <name val="Calibri"/>
    </font>
    <font>
      <b/>
      <sz val="16.0"/>
      <color/>
      <name val="Arial"/>
    </font>
    <font/>
    <font>
      <b/>
      <sz val="12.0"/>
      <color rgb="FFFF0000"/>
      <name val="Arial"/>
    </font>
    <font>
      <sz val="12.0"/>
      <color/>
      <name val="Arial"/>
    </font>
    <font>
      <u/>
      <sz val="11.0"/>
      <color/>
      <name val="Calibri"/>
    </font>
    <font>
      <b/>
      <sz val="18.0"/>
      <color/>
      <name val="Tahoma"/>
    </font>
    <font>
      <b/>
      <sz val="12.0"/>
      <color rgb="FFFF0000"/>
      <name val="Tahoma"/>
    </font>
    <font>
      <b/>
      <sz val="10.0"/>
      <color/>
      <name val="Arial"/>
    </font>
    <font>
      <b/>
      <sz val="11.0"/>
      <color/>
      <name val="Calibri"/>
    </font>
    <font>
      <sz val="10.0"/>
      <color/>
      <name val="Arial"/>
    </font>
    <font>
      <b/>
      <sz val="13.0"/>
      <color/>
      <name val="Calibri"/>
    </font>
    <font>
      <b/>
      <sz val="10.0"/>
      <color/>
      <name val="Tahoma"/>
    </font>
    <font>
      <b/>
      <i/>
      <sz val="11.0"/>
      <name val="Arial"/>
    </font>
    <font>
      <b/>
      <sz val="11.0"/>
      <name val="Arial"/>
    </font>
    <font>
      <b/>
      <i/>
      <sz val="20.0"/>
      <color/>
      <name val="Arial"/>
    </font>
    <font>
      <sz val="11.0"/>
      <color/>
      <name val="Arial"/>
    </font>
    <font>
      <b/>
      <i/>
      <sz val="10.0"/>
      <name val="Arial"/>
    </font>
    <font>
      <b/>
      <i/>
      <sz val="13.0"/>
      <color/>
      <name val="Arial"/>
    </font>
    <font>
      <b/>
      <i/>
      <sz val="10.0"/>
      <color/>
      <name val="Arial"/>
    </font>
    <font>
      <i/>
      <sz val="10.0"/>
      <color/>
      <name val="Arial"/>
    </font>
    <font>
      <i/>
      <sz val="10.0"/>
      <color rgb="FF000000"/>
      <name val="Arial"/>
    </font>
  </fonts>
  <fills count="8">
    <fill>
      <patternFill patternType="none"/>
    </fill>
    <fill>
      <patternFill patternType="lightGray"/>
    </fill>
    <fill>
      <patternFill patternType="solid">
        <fgColor rgb="FF1BA929"/>
        <bgColor rgb="FF1BA929"/>
      </patternFill>
    </fill>
    <fill>
      <patternFill patternType="solid">
        <fgColor rgb="FFFFFF00"/>
        <bgColor rgb="FFFFFF00"/>
      </patternFill>
    </fill>
    <fill>
      <patternFill patternType="solid">
        <fgColor rgb="FFC2D69B"/>
        <bgColor rgb="FFC2D69B"/>
      </patternFill>
    </fill>
    <fill>
      <patternFill patternType="solid">
        <fgColor rgb="FFD8D8D8"/>
        <bgColor rgb="FFD8D8D8"/>
      </patternFill>
    </fill>
    <fill>
      <patternFill patternType="solid">
        <fgColor rgb="FF92D050"/>
        <bgColor rgb="FF92D050"/>
      </patternFill>
    </fill>
    <fill>
      <patternFill patternType="solid">
        <fgColor rgb="FFEEECE1"/>
        <bgColor rgb="FFEEECE1"/>
      </patternFill>
    </fill>
  </fills>
  <borders count="36">
    <border/>
    <border>
      <left/>
      <right/>
      <top/>
      <bottom/>
    </border>
    <border>
      <left/>
      <top/>
      <bottom/>
    </border>
    <border>
      <top/>
      <bottom/>
    </border>
    <border>
      <right/>
      <top/>
      <bottom/>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style="medium">
        <color rgb="FF000000"/>
      </left>
      <top/>
      <bottom style="medium">
        <color rgb="FF000000"/>
      </bottom>
    </border>
    <border>
      <top/>
      <bottom style="medium">
        <color rgb="FF000000"/>
      </bottom>
    </border>
    <border>
      <right/>
      <top/>
      <bottom style="medium">
        <color rgb="FF000000"/>
      </bottom>
    </border>
    <border>
      <right/>
      <top style="medium">
        <color rgb="FF000000"/>
      </top>
      <bottom style="medium">
        <color rgb="FF000000"/>
      </bottom>
    </border>
    <border>
      <left/>
      <right style="medium">
        <color rgb="FF000000"/>
      </right>
      <top style="medium">
        <color rgb="FF000000"/>
      </top>
    </border>
    <border>
      <left style="thin">
        <color rgb="FF000000"/>
      </left>
      <bottom style="thin">
        <color rgb="FF000000"/>
      </bottom>
    </border>
    <border>
      <bottom style="thin">
        <color rgb="FF000000"/>
      </bottom>
    </border>
    <border>
      <right style="thin">
        <color rgb="FF000000"/>
      </right>
      <bottom style="thin">
        <color rgb="FF000000"/>
      </bottom>
    </border>
    <border>
      <left/>
      <right style="medium">
        <color rgb="FF000000"/>
      </right>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right style="medium">
        <color rgb="FF000000"/>
      </right>
      <bottom/>
    </border>
    <border>
      <left style="thin">
        <color rgb="FF000000"/>
      </left>
      <right style="thin">
        <color rgb="FF000000"/>
      </right>
      <top style="thin">
        <color rgb="FF000000"/>
      </top>
      <bottom style="thin">
        <color rgb="FF000000"/>
      </bottom>
    </border>
    <border>
      <left style="thin">
        <color rgb="FF000000"/>
      </left>
      <right/>
      <top style="thin">
        <color rgb="FF000000"/>
      </top>
      <bottom style="thin">
        <color rgb="FF000000"/>
      </bottom>
    </border>
    <border>
      <left style="medium">
        <color rgb="FF000000"/>
      </left>
      <right style="medium">
        <color rgb="FF000000"/>
      </right>
      <top style="thin">
        <color rgb="FF000000"/>
      </top>
      <bottom style="thin">
        <color rgb="FF000000"/>
      </bottom>
    </border>
    <border>
      <left style="medium">
        <color rgb="FF000000"/>
      </left>
      <right style="medium">
        <color rgb="FF000000"/>
      </right>
      <top style="thin">
        <color rgb="FF000000"/>
      </top>
      <bottom style="medium">
        <color rgb="FF000000"/>
      </bottom>
    </border>
    <border>
      <left style="thin">
        <color rgb="FF000000"/>
      </left>
      <top style="thin">
        <color rgb="FF000000"/>
      </top>
      <bottom/>
    </border>
    <border>
      <top style="thin">
        <color rgb="FF000000"/>
      </top>
      <bottom/>
    </border>
    <border>
      <right/>
      <top style="thin">
        <color rgb="FF000000"/>
      </top>
      <bottom/>
    </border>
    <border>
      <left style="thin">
        <color rgb="FF000000"/>
      </left>
      <top/>
      <bottom style="thin">
        <color rgb="FF000000"/>
      </bottom>
    </border>
    <border>
      <right style="thin">
        <color rgb="FF000000"/>
      </right>
      <top/>
      <bottom style="thin">
        <color rgb="FF000000"/>
      </bottom>
    </border>
    <border>
      <left style="thin">
        <color rgb="FF000000"/>
      </left>
      <top style="thin">
        <color rgb="FF000000"/>
      </top>
    </border>
    <border>
      <right style="thin">
        <color rgb="FF000000"/>
      </right>
      <top style="thin">
        <color rgb="FF000000"/>
      </top>
    </border>
    <border>
      <left style="thin">
        <color rgb="FF000000"/>
      </left>
    </border>
    <border>
      <right style="thin">
        <color rgb="FF000000"/>
      </right>
    </border>
    <border>
      <right/>
      <top style="thin">
        <color rgb="FF000000"/>
      </top>
      <bottom style="thin">
        <color rgb="FF000000"/>
      </bottom>
    </border>
    <border>
      <left/>
      <right style="thin">
        <color rgb="FF000000"/>
      </right>
      <top style="thin">
        <color rgb="FF000000"/>
      </top>
      <bottom style="thin">
        <color rgb="FF000000"/>
      </bottom>
    </border>
  </borders>
  <cellStyleXfs count="1">
    <xf borderId="0" fillId="0" fontId="0" numFmtId="0" applyAlignment="1" applyFont="1"/>
  </cellStyleXfs>
  <cellXfs count="78">
    <xf borderId="0" fillId="0" fontId="0" numFmtId="0" xfId="0" applyAlignment="1" applyFont="1">
      <alignment readingOrder="0" shrinkToFit="0" vertical="bottom" wrapText="0"/>
    </xf>
    <xf borderId="1" fillId="0" fontId="1" numFmtId="0" xfId="0" applyAlignment="1" applyBorder="1" applyFont="1">
      <alignment shrinkToFit="0" vertical="center" wrapText="1"/>
    </xf>
    <xf borderId="1" fillId="0" fontId="1" numFmtId="0" xfId="0" applyAlignment="1" applyBorder="1" applyFont="1">
      <alignment horizontal="center"/>
    </xf>
    <xf borderId="1" fillId="0" fontId="2" numFmtId="0" xfId="0" applyAlignment="1" applyBorder="1" applyFont="1">
      <alignment horizontal="center"/>
    </xf>
    <xf borderId="1" fillId="0" fontId="1" numFmtId="164" xfId="0" applyAlignment="1" applyBorder="1" applyFont="1" applyNumberFormat="1">
      <alignment horizontal="center" vertical="center"/>
    </xf>
    <xf borderId="1" fillId="0" fontId="1" numFmtId="165" xfId="0" applyBorder="1" applyFont="1" applyNumberFormat="1"/>
    <xf borderId="1" fillId="0" fontId="1" numFmtId="0" xfId="0" applyBorder="1" applyFont="1"/>
    <xf borderId="2" fillId="0" fontId="3" numFmtId="0" xfId="0" applyAlignment="1" applyBorder="1" applyFont="1">
      <alignment horizontal="left"/>
    </xf>
    <xf borderId="3" fillId="0" fontId="4" numFmtId="0" xfId="0" applyBorder="1" applyFont="1"/>
    <xf borderId="4" fillId="0" fontId="4" numFmtId="0" xfId="0" applyBorder="1" applyFont="1"/>
    <xf borderId="2" fillId="0" fontId="5" numFmtId="0" xfId="0" applyBorder="1" applyFont="1"/>
    <xf borderId="2" fillId="0" fontId="6" numFmtId="0" xfId="0" applyAlignment="1" applyBorder="1" applyFont="1">
      <alignment horizontal="left"/>
    </xf>
    <xf borderId="2" fillId="0" fontId="7" numFmtId="0" xfId="0" applyAlignment="1" applyBorder="1" applyFont="1">
      <alignment horizontal="left" vertical="center"/>
    </xf>
    <xf borderId="2" fillId="2" fontId="8" numFmtId="0" xfId="0" applyAlignment="1" applyBorder="1" applyFill="1" applyFont="1">
      <alignment horizontal="center"/>
    </xf>
    <xf borderId="1" fillId="0" fontId="8" numFmtId="0" xfId="0" applyAlignment="1" applyBorder="1" applyFont="1">
      <alignment horizontal="center"/>
    </xf>
    <xf borderId="1" fillId="0" fontId="8" numFmtId="0" xfId="0" applyBorder="1" applyFont="1"/>
    <xf borderId="5" fillId="3" fontId="9" numFmtId="0" xfId="0" applyAlignment="1" applyBorder="1" applyFill="1" applyFont="1">
      <alignment horizontal="center" vertical="center"/>
    </xf>
    <xf borderId="6" fillId="0" fontId="4" numFmtId="0" xfId="0" applyBorder="1" applyFont="1"/>
    <xf borderId="7" fillId="0" fontId="4" numFmtId="0" xfId="0" applyBorder="1" applyFont="1"/>
    <xf borderId="0" fillId="0" fontId="9" numFmtId="0" xfId="0" applyAlignment="1" applyFont="1">
      <alignment vertical="center"/>
    </xf>
    <xf borderId="8" fillId="0" fontId="10" numFmtId="0" xfId="0" applyAlignment="1" applyBorder="1" applyFont="1">
      <alignment horizontal="center" shrinkToFit="0" vertical="center" wrapText="1"/>
    </xf>
    <xf borderId="9" fillId="0" fontId="4" numFmtId="0" xfId="0" applyBorder="1" applyFont="1"/>
    <xf borderId="10" fillId="0" fontId="4" numFmtId="0" xfId="0" applyBorder="1" applyFont="1"/>
    <xf borderId="1" fillId="0" fontId="11" numFmtId="0" xfId="0" applyAlignment="1" applyBorder="1" applyFont="1">
      <alignment horizontal="center" shrinkToFit="0" wrapText="1"/>
    </xf>
    <xf borderId="5" fillId="4" fontId="12" numFmtId="0" xfId="0" applyAlignment="1" applyBorder="1" applyFill="1" applyFont="1">
      <alignment horizontal="left" shrinkToFit="0" wrapText="1"/>
    </xf>
    <xf borderId="11" fillId="0" fontId="4" numFmtId="0" xfId="0" applyBorder="1" applyFont="1"/>
    <xf borderId="12" fillId="4" fontId="1" numFmtId="0" xfId="0" applyAlignment="1" applyBorder="1" applyFont="1">
      <alignment horizontal="center"/>
    </xf>
    <xf borderId="13" fillId="0" fontId="12" numFmtId="0" xfId="0" applyAlignment="1" applyBorder="1" applyFont="1">
      <alignment horizontal="left"/>
    </xf>
    <xf borderId="14" fillId="0" fontId="4" numFmtId="0" xfId="0" applyBorder="1" applyFont="1"/>
    <xf borderId="15" fillId="0" fontId="4" numFmtId="0" xfId="0" applyBorder="1" applyFont="1"/>
    <xf borderId="16" fillId="0" fontId="4" numFmtId="0" xfId="0" applyBorder="1" applyFont="1"/>
    <xf borderId="17" fillId="0" fontId="12" numFmtId="0" xfId="0" applyAlignment="1" applyBorder="1" applyFont="1">
      <alignment horizontal="left" shrinkToFit="0" wrapText="1"/>
    </xf>
    <xf borderId="18" fillId="0" fontId="4" numFmtId="0" xfId="0" applyBorder="1" applyFont="1"/>
    <xf borderId="19" fillId="0" fontId="4" numFmtId="0" xfId="0" applyBorder="1" applyFont="1"/>
    <xf borderId="0" fillId="0" fontId="1" numFmtId="0" xfId="0" applyAlignment="1" applyFont="1">
      <alignment shrinkToFit="0" vertical="center" wrapText="1"/>
    </xf>
    <xf borderId="0" fillId="0" fontId="1" numFmtId="0" xfId="0" applyAlignment="1" applyFont="1">
      <alignment horizontal="center"/>
    </xf>
    <xf borderId="0" fillId="0" fontId="2" numFmtId="0" xfId="0" applyAlignment="1" applyFont="1">
      <alignment horizontal="center"/>
    </xf>
    <xf borderId="0" fillId="0" fontId="1" numFmtId="164" xfId="0" applyAlignment="1" applyFont="1" applyNumberFormat="1">
      <alignment horizontal="center" vertical="center"/>
    </xf>
    <xf borderId="2" fillId="0" fontId="13" numFmtId="0" xfId="0" applyAlignment="1" applyBorder="1" applyFont="1">
      <alignment horizontal="center"/>
    </xf>
    <xf borderId="20" fillId="0" fontId="4" numFmtId="0" xfId="0" applyBorder="1" applyFont="1"/>
    <xf borderId="21" fillId="5" fontId="14" numFmtId="0" xfId="0" applyAlignment="1" applyBorder="1" applyFill="1" applyFont="1">
      <alignment horizontal="center" shrinkToFit="0" vertical="center" wrapText="1"/>
    </xf>
    <xf borderId="22" fillId="5" fontId="14" numFmtId="164" xfId="0" applyAlignment="1" applyBorder="1" applyFont="1" applyNumberFormat="1">
      <alignment horizontal="center" shrinkToFit="0" vertical="center" wrapText="1"/>
    </xf>
    <xf borderId="23" fillId="4" fontId="14" numFmtId="0" xfId="0" applyAlignment="1" applyBorder="1" applyFont="1">
      <alignment horizontal="center" shrinkToFit="0" vertical="center" wrapText="1"/>
    </xf>
    <xf borderId="19" fillId="0" fontId="14" numFmtId="165" xfId="0" applyAlignment="1" applyBorder="1" applyFont="1" applyNumberFormat="1">
      <alignment horizontal="center" shrinkToFit="0" vertical="center" wrapText="1"/>
    </xf>
    <xf borderId="21" fillId="0" fontId="1" numFmtId="0" xfId="0" applyAlignment="1" applyBorder="1" applyFont="1">
      <alignment shrinkToFit="0" vertical="center" wrapText="1"/>
    </xf>
    <xf borderId="21" fillId="0" fontId="1" numFmtId="0" xfId="0" applyAlignment="1" applyBorder="1" applyFont="1">
      <alignment horizontal="center"/>
    </xf>
    <xf borderId="17" fillId="0" fontId="1" numFmtId="164" xfId="0" applyAlignment="1" applyBorder="1" applyFont="1" applyNumberFormat="1">
      <alignment horizontal="center" vertical="center"/>
    </xf>
    <xf borderId="23" fillId="4" fontId="1" numFmtId="0" xfId="0" applyAlignment="1" applyBorder="1" applyFont="1">
      <alignment horizontal="center" vertical="center"/>
    </xf>
    <xf borderId="19" fillId="0" fontId="1" numFmtId="165" xfId="0" applyAlignment="1" applyBorder="1" applyFont="1" applyNumberFormat="1">
      <alignment vertical="center"/>
    </xf>
    <xf borderId="0" fillId="0" fontId="11" numFmtId="0" xfId="0" applyFont="1"/>
    <xf borderId="0" fillId="0" fontId="1" numFmtId="0" xfId="0" applyAlignment="1" applyFont="1">
      <alignment vertical="center"/>
    </xf>
    <xf borderId="21" fillId="0" fontId="2" numFmtId="0" xfId="0" applyAlignment="1" applyBorder="1" applyFont="1">
      <alignment horizontal="center"/>
    </xf>
    <xf borderId="24" fillId="4" fontId="1" numFmtId="0" xfId="0" applyAlignment="1" applyBorder="1" applyFont="1">
      <alignment horizontal="center"/>
    </xf>
    <xf borderId="25" fillId="0" fontId="13" numFmtId="0" xfId="0" applyAlignment="1" applyBorder="1" applyFont="1">
      <alignment horizontal="center" vertical="center"/>
    </xf>
    <xf borderId="26" fillId="0" fontId="4" numFmtId="0" xfId="0" applyBorder="1" applyFont="1"/>
    <xf borderId="27" fillId="0" fontId="4" numFmtId="0" xfId="0" applyBorder="1" applyFont="1"/>
    <xf borderId="21" fillId="6" fontId="15" numFmtId="0" xfId="0" applyAlignment="1" applyBorder="1" applyFill="1" applyFont="1">
      <alignment horizontal="right" shrinkToFit="0" vertical="center" wrapText="1"/>
    </xf>
    <xf borderId="17" fillId="4" fontId="1" numFmtId="0" xfId="0" applyAlignment="1" applyBorder="1" applyFont="1">
      <alignment horizontal="center" vertical="center"/>
    </xf>
    <xf borderId="28" fillId="6" fontId="16" numFmtId="0" xfId="0" applyAlignment="1" applyBorder="1" applyFont="1">
      <alignment horizontal="center"/>
    </xf>
    <xf borderId="29" fillId="0" fontId="4" numFmtId="0" xfId="0" applyBorder="1" applyFont="1"/>
    <xf borderId="30" fillId="4" fontId="17" numFmtId="165" xfId="0" applyAlignment="1" applyBorder="1" applyFont="1" applyNumberFormat="1">
      <alignment horizontal="center" shrinkToFit="0" vertical="center" wrapText="1"/>
    </xf>
    <xf borderId="31" fillId="0" fontId="4" numFmtId="0" xfId="0" applyBorder="1" applyFont="1"/>
    <xf borderId="32" fillId="0" fontId="4" numFmtId="0" xfId="0" applyBorder="1" applyFont="1"/>
    <xf borderId="33" fillId="0" fontId="4" numFmtId="0" xfId="0" applyBorder="1" applyFont="1"/>
    <xf borderId="13" fillId="0" fontId="4" numFmtId="0" xfId="0" applyBorder="1" applyFont="1"/>
    <xf borderId="1" fillId="0" fontId="18" numFmtId="0" xfId="0" applyAlignment="1" applyBorder="1" applyFont="1">
      <alignment shrinkToFit="0" vertical="center" wrapText="1"/>
    </xf>
    <xf borderId="1" fillId="0" fontId="1" numFmtId="0" xfId="0" applyAlignment="1" applyBorder="1" applyFont="1">
      <alignment horizontal="center" vertical="center"/>
    </xf>
    <xf borderId="1" fillId="0" fontId="2" numFmtId="0" xfId="0" applyAlignment="1" applyBorder="1" applyFont="1">
      <alignment horizontal="center" vertical="center"/>
    </xf>
    <xf borderId="30" fillId="4" fontId="17" numFmtId="0" xfId="0" applyAlignment="1" applyBorder="1" applyFont="1">
      <alignment horizontal="center"/>
    </xf>
    <xf borderId="21" fillId="6" fontId="19" numFmtId="0" xfId="0" applyAlignment="1" applyBorder="1" applyFont="1">
      <alignment horizontal="right" shrinkToFit="0" vertical="center" wrapText="1"/>
    </xf>
    <xf borderId="17" fillId="4" fontId="1" numFmtId="0" xfId="0" applyAlignment="1" applyBorder="1" applyFont="1">
      <alignment horizontal="center" shrinkToFit="0" vertical="center" wrapText="1"/>
    </xf>
    <xf borderId="17" fillId="6" fontId="20" numFmtId="0" xfId="0" applyAlignment="1" applyBorder="1" applyFont="1">
      <alignment horizontal="center"/>
    </xf>
    <xf borderId="34" fillId="0" fontId="4" numFmtId="0" xfId="0" applyBorder="1" applyFont="1"/>
    <xf borderId="17" fillId="7" fontId="21" numFmtId="0" xfId="0" applyAlignment="1" applyBorder="1" applyFill="1" applyFont="1">
      <alignment horizontal="left" shrinkToFit="0" wrapText="1"/>
    </xf>
    <xf borderId="17" fillId="7" fontId="22" numFmtId="0" xfId="0" applyAlignment="1" applyBorder="1" applyFont="1">
      <alignment horizontal="left" shrinkToFit="0" wrapText="1"/>
    </xf>
    <xf borderId="17" fillId="7" fontId="23" numFmtId="0" xfId="0" applyAlignment="1" applyBorder="1" applyFont="1">
      <alignment horizontal="left" shrinkToFit="0" vertical="center" wrapText="1"/>
    </xf>
    <xf borderId="35" fillId="7" fontId="22" numFmtId="164" xfId="0" applyAlignment="1" applyBorder="1" applyFont="1" applyNumberFormat="1">
      <alignment horizontal="center" shrinkToFit="0" vertical="center" wrapText="1"/>
    </xf>
    <xf borderId="21" fillId="7" fontId="22" numFmtId="164" xfId="0" applyAlignment="1" applyBorder="1" applyFont="1" applyNumberFormat="1">
      <alignment horizontal="center"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28575</xdr:colOff>
      <xdr:row>0</xdr:row>
      <xdr:rowOff>0</xdr:rowOff>
    </xdr:from>
    <xdr:ext cx="1571625" cy="1685925"/>
    <xdr:pic>
      <xdr:nvPicPr>
        <xdr:cNvPr id="0" name="image1.jpg"/>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Tema de Office">
  <a:themeElements>
    <a:clrScheme name="Office">
      <a:dk1>
        <a:sysClr lastClr="000000" val="windowText"/>
      </a:dk1>
      <a:lt1>
        <a:sysClr lastClr="FFFFFF" val="window"/>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cap="flat" cmpd="sng" w="9525" algn="ctr">
          <a:solidFill>
            <a:schemeClr val="phClr">
              <a:shade val="95000"/>
              <a:satMod val="105000"/>
            </a:schemeClr>
          </a:solidFill>
          <a:prstDash val="solid"/>
        </a:ln>
        <a:ln cap="flat" cmpd="sng" w="25400" algn="ctr">
          <a:solidFill>
            <a:schemeClr val="phClr"/>
          </a:solidFill>
          <a:prstDash val="solid"/>
        </a:ln>
        <a:ln cap="flat" cmpd="sng" w="38100" algn="ctr">
          <a:solidFill>
            <a:schemeClr val="phClr"/>
          </a:solidFill>
          <a:prstDash val="solid"/>
        </a:ln>
      </a:lnStyleLst>
      <a:effectStyleLst>
        <a:effectStyle>
          <a:effectLst>
            <a:outerShdw blurRad="40000" rotWithShape="0" dir="5400000" dist="20000">
              <a:srgbClr val="000000">
                <a:alpha val="38000"/>
              </a:srgbClr>
            </a:outerShdw>
          </a:effectLst>
        </a:effectStyle>
        <a:effectStyle>
          <a:effectLst>
            <a:outerShdw blurRad="40000" rotWithShape="0" dir="5400000" dist="23000">
              <a:srgbClr val="000000">
                <a:alpha val="35000"/>
              </a:srgbClr>
            </a:outerShdw>
          </a:effectLst>
        </a:effectStyle>
        <a:effectStyle>
          <a:effectLst>
            <a:outerShdw blurRad="40000" rotWithShape="0" dir="5400000" dist="23000">
              <a:srgbClr val="000000">
                <a:alpha val="35000"/>
              </a:srgbClr>
            </a:outerShdw>
          </a:effectLst>
          <a:scene3d>
            <a:camera prst="orthographicFront">
              <a:rot lat="0" lon="0" rev="0"/>
            </a:camera>
            <a:lightRig dir="t" rig="threePt">
              <a:rot lat="0" lon="0" rev="1200000"/>
            </a:lightRig>
          </a:scene3d>
          <a:sp3d>
            <a:bevelT h="25400" w="635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b="180000" l="50000" r="50000" t="-80000"/>
          </a:path>
        </a:gradFill>
        <a:gradFill rotWithShape="1">
          <a:gsLst>
            <a:gs pos="0">
              <a:schemeClr val="phClr">
                <a:tint val="80000"/>
                <a:satMod val="300000"/>
              </a:schemeClr>
            </a:gs>
            <a:gs pos="100000">
              <a:schemeClr val="phClr">
                <a:shade val="30000"/>
                <a:satMod val="200000"/>
              </a:schemeClr>
            </a:gs>
          </a:gsLst>
          <a:path path="circle">
            <a:fillToRect b="50000" l="50000" r="50000" t="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ecuagenera.com/"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76.71"/>
    <col customWidth="1" min="2" max="2" width="8.86"/>
    <col customWidth="1" min="3" max="3" width="11.43"/>
    <col customWidth="1" min="4" max="4" width="10.86"/>
    <col customWidth="1" min="5" max="5" width="16.71"/>
    <col customWidth="1" min="6" max="6" width="12.0"/>
    <col customWidth="1" min="7" max="7" width="23.29"/>
    <col customWidth="1" min="8" max="11" width="10.71"/>
  </cols>
  <sheetData>
    <row r="1">
      <c r="A1" s="1"/>
      <c r="B1" s="2"/>
      <c r="C1" s="3"/>
      <c r="D1" s="4"/>
      <c r="E1" s="2"/>
      <c r="F1" s="5"/>
      <c r="G1" s="6"/>
      <c r="H1" s="6"/>
      <c r="I1" s="6"/>
    </row>
    <row r="2">
      <c r="A2" s="7" t="s">
        <v>0</v>
      </c>
      <c r="B2" s="8"/>
      <c r="C2" s="8"/>
      <c r="D2" s="8"/>
      <c r="E2" s="8"/>
      <c r="F2" s="9"/>
      <c r="G2" s="6"/>
      <c r="H2" s="6"/>
      <c r="I2" s="6"/>
    </row>
    <row r="3">
      <c r="A3" s="10" t="s">
        <v>1</v>
      </c>
      <c r="B3" s="8"/>
      <c r="C3" s="8"/>
      <c r="D3" s="8"/>
      <c r="E3" s="8"/>
      <c r="F3" s="9"/>
      <c r="G3" s="6"/>
      <c r="H3" s="6"/>
      <c r="I3" s="6"/>
    </row>
    <row r="4">
      <c r="A4" s="11" t="s">
        <v>2</v>
      </c>
      <c r="B4" s="8"/>
      <c r="C4" s="8"/>
      <c r="D4" s="8"/>
      <c r="E4" s="8"/>
      <c r="F4" s="9"/>
      <c r="G4" s="6"/>
      <c r="H4" s="6"/>
      <c r="I4" s="6"/>
    </row>
    <row r="5">
      <c r="A5" s="11" t="s">
        <v>3</v>
      </c>
      <c r="B5" s="8"/>
      <c r="C5" s="8"/>
      <c r="D5" s="8"/>
      <c r="E5" s="8"/>
      <c r="F5" s="9"/>
      <c r="G5" s="6"/>
      <c r="H5" s="6"/>
      <c r="I5" s="6"/>
    </row>
    <row r="6">
      <c r="A6" s="12" t="s">
        <v>4</v>
      </c>
      <c r="B6" s="8"/>
      <c r="C6" s="8"/>
      <c r="D6" s="8"/>
      <c r="E6" s="8"/>
      <c r="F6" s="9"/>
      <c r="G6" s="6"/>
      <c r="H6" s="6"/>
      <c r="I6" s="6"/>
    </row>
    <row r="7">
      <c r="A7" s="1"/>
      <c r="B7" s="2"/>
      <c r="C7" s="3"/>
      <c r="D7" s="4"/>
      <c r="E7" s="2"/>
      <c r="F7" s="5"/>
      <c r="G7" s="6"/>
      <c r="H7" s="6"/>
      <c r="I7" s="6"/>
    </row>
    <row r="8">
      <c r="A8" s="13" t="s">
        <v>5</v>
      </c>
      <c r="B8" s="8"/>
      <c r="C8" s="8"/>
      <c r="D8" s="9"/>
      <c r="E8" s="14"/>
      <c r="F8" s="15"/>
      <c r="G8" s="6"/>
      <c r="H8" s="6"/>
      <c r="I8" s="6"/>
    </row>
    <row r="9">
      <c r="A9" s="16" t="s">
        <v>6</v>
      </c>
      <c r="B9" s="17"/>
      <c r="C9" s="17"/>
      <c r="D9" s="18"/>
      <c r="E9" s="19"/>
      <c r="F9" s="15"/>
      <c r="G9" s="6"/>
      <c r="H9" s="6"/>
      <c r="I9" s="6"/>
    </row>
    <row r="10" ht="21.0" customHeight="1">
      <c r="A10" s="20" t="s">
        <v>7</v>
      </c>
      <c r="B10" s="21"/>
      <c r="C10" s="21"/>
      <c r="D10" s="22"/>
      <c r="E10" s="23"/>
      <c r="F10" s="5"/>
      <c r="G10" s="6"/>
      <c r="H10" s="6"/>
      <c r="I10" s="6"/>
    </row>
    <row r="11">
      <c r="A11" s="24" t="s">
        <v>8</v>
      </c>
      <c r="B11" s="17"/>
      <c r="C11" s="17"/>
      <c r="D11" s="25"/>
      <c r="E11" s="26"/>
      <c r="F11" s="5"/>
      <c r="G11" s="6"/>
      <c r="H11" s="6"/>
      <c r="I11" s="6"/>
    </row>
    <row r="12">
      <c r="A12" s="27" t="s">
        <v>9</v>
      </c>
      <c r="B12" s="28"/>
      <c r="C12" s="28"/>
      <c r="D12" s="29"/>
      <c r="E12" s="30"/>
      <c r="F12" s="5"/>
      <c r="G12" s="6"/>
      <c r="H12" s="6"/>
      <c r="I12" s="6"/>
    </row>
    <row r="13" ht="28.5" customHeight="1">
      <c r="A13" s="31" t="s">
        <v>10</v>
      </c>
      <c r="B13" s="32"/>
      <c r="C13" s="32"/>
      <c r="D13" s="33"/>
      <c r="E13" s="30"/>
      <c r="F13" s="5"/>
      <c r="G13" s="6"/>
      <c r="H13" s="6"/>
      <c r="I13" s="6"/>
    </row>
    <row r="14">
      <c r="A14" s="31" t="s">
        <v>11</v>
      </c>
      <c r="B14" s="32"/>
      <c r="C14" s="32"/>
      <c r="D14" s="33"/>
      <c r="E14" s="30"/>
      <c r="F14" s="5"/>
      <c r="G14" s="6"/>
      <c r="H14" s="6"/>
      <c r="I14" s="6"/>
    </row>
    <row r="15">
      <c r="A15" s="34"/>
      <c r="B15" s="35"/>
      <c r="C15" s="36"/>
      <c r="D15" s="37"/>
      <c r="E15" s="30"/>
      <c r="F15" s="5"/>
      <c r="G15" s="6"/>
      <c r="H15" s="6"/>
      <c r="I15" s="6"/>
    </row>
    <row r="16">
      <c r="A16" s="38" t="s">
        <v>12</v>
      </c>
      <c r="B16" s="8"/>
      <c r="C16" s="8"/>
      <c r="D16" s="9"/>
      <c r="E16" s="39"/>
      <c r="F16" s="5"/>
      <c r="G16" s="6"/>
      <c r="H16" s="6"/>
      <c r="I16" s="6"/>
    </row>
    <row r="17" ht="27.75" customHeight="1">
      <c r="A17" s="40" t="s">
        <v>13</v>
      </c>
      <c r="B17" s="40" t="s">
        <v>14</v>
      </c>
      <c r="C17" s="40" t="s">
        <v>15</v>
      </c>
      <c r="D17" s="41" t="s">
        <v>16</v>
      </c>
      <c r="E17" s="42" t="s">
        <v>17</v>
      </c>
      <c r="F17" s="43" t="s">
        <v>18</v>
      </c>
      <c r="G17" s="1"/>
      <c r="H17" s="1"/>
      <c r="I17" s="1"/>
      <c r="J17" s="34"/>
      <c r="K17" s="34"/>
    </row>
    <row r="18">
      <c r="A18" s="44" t="s">
        <v>19</v>
      </c>
      <c r="B18" s="45" t="s">
        <v>20</v>
      </c>
      <c r="C18" s="45">
        <v>15.0</v>
      </c>
      <c r="D18" s="46">
        <v>140.0</v>
      </c>
      <c r="E18" s="47"/>
      <c r="F18" s="48" t="str">
        <f t="shared" ref="F18:F229" si="1">D18*E18</f>
        <v> $  -   </v>
      </c>
      <c r="G18" s="49"/>
      <c r="H18" s="49"/>
      <c r="I18" s="49"/>
      <c r="J18" s="50"/>
      <c r="K18" s="50"/>
    </row>
    <row r="19">
      <c r="A19" s="44" t="s">
        <v>21</v>
      </c>
      <c r="B19" s="45" t="s">
        <v>20</v>
      </c>
      <c r="C19" s="45">
        <v>15.0</v>
      </c>
      <c r="D19" s="46">
        <v>90.0</v>
      </c>
      <c r="E19" s="47"/>
      <c r="F19" s="48" t="str">
        <f t="shared" si="1"/>
        <v> $  -   </v>
      </c>
      <c r="G19" s="49"/>
      <c r="H19" s="49"/>
      <c r="I19" s="49"/>
      <c r="J19" s="50"/>
      <c r="K19" s="50"/>
    </row>
    <row r="20">
      <c r="A20" s="44" t="s">
        <v>22</v>
      </c>
      <c r="B20" s="45" t="s">
        <v>23</v>
      </c>
      <c r="C20" s="45">
        <v>15.0</v>
      </c>
      <c r="D20" s="46">
        <v>90.0</v>
      </c>
      <c r="E20" s="47"/>
      <c r="F20" s="48" t="str">
        <f t="shared" si="1"/>
        <v> $  -   </v>
      </c>
      <c r="G20" s="49"/>
      <c r="H20" s="49"/>
      <c r="I20" s="49"/>
      <c r="J20" s="50"/>
      <c r="K20" s="50"/>
    </row>
    <row r="21" ht="15.75" customHeight="1">
      <c r="A21" s="44" t="s">
        <v>24</v>
      </c>
      <c r="B21" s="45" t="s">
        <v>25</v>
      </c>
      <c r="C21" s="45">
        <v>15.0</v>
      </c>
      <c r="D21" s="46">
        <v>75.0</v>
      </c>
      <c r="E21" s="47"/>
      <c r="F21" s="48" t="str">
        <f t="shared" si="1"/>
        <v> $  -   </v>
      </c>
      <c r="G21" s="49"/>
      <c r="H21" s="49"/>
      <c r="I21" s="49"/>
      <c r="J21" s="50"/>
      <c r="K21" s="50"/>
    </row>
    <row r="22" ht="15.75" customHeight="1">
      <c r="A22" s="44" t="s">
        <v>26</v>
      </c>
      <c r="B22" s="45" t="s">
        <v>25</v>
      </c>
      <c r="C22" s="45">
        <v>20.0</v>
      </c>
      <c r="D22" s="46">
        <v>75.0</v>
      </c>
      <c r="E22" s="47"/>
      <c r="F22" s="48" t="str">
        <f t="shared" si="1"/>
        <v> $  -   </v>
      </c>
      <c r="G22" s="49"/>
      <c r="H22" s="49"/>
      <c r="I22" s="49"/>
      <c r="J22" s="50"/>
      <c r="K22" s="50"/>
    </row>
    <row r="23" ht="15.75" customHeight="1">
      <c r="A23" s="44" t="s">
        <v>27</v>
      </c>
      <c r="B23" s="45" t="s">
        <v>23</v>
      </c>
      <c r="C23" s="45">
        <v>10.0</v>
      </c>
      <c r="D23" s="46">
        <v>90.0</v>
      </c>
      <c r="E23" s="47"/>
      <c r="F23" s="48" t="str">
        <f t="shared" si="1"/>
        <v> $  -   </v>
      </c>
      <c r="G23" s="49"/>
      <c r="H23" s="49"/>
      <c r="I23" s="49"/>
      <c r="J23" s="50"/>
      <c r="K23" s="50"/>
    </row>
    <row r="24" ht="15.75" customHeight="1">
      <c r="A24" s="44" t="s">
        <v>28</v>
      </c>
      <c r="B24" s="45" t="s">
        <v>25</v>
      </c>
      <c r="C24" s="45">
        <v>15.0</v>
      </c>
      <c r="D24" s="46">
        <v>70.0</v>
      </c>
      <c r="E24" s="47"/>
      <c r="F24" s="48" t="str">
        <f t="shared" si="1"/>
        <v> $  -   </v>
      </c>
      <c r="G24" s="49"/>
      <c r="H24" s="49"/>
      <c r="I24" s="49"/>
      <c r="J24" s="50"/>
      <c r="K24" s="50"/>
    </row>
    <row r="25" ht="15.75" customHeight="1">
      <c r="A25" s="44" t="s">
        <v>29</v>
      </c>
      <c r="B25" s="45" t="s">
        <v>25</v>
      </c>
      <c r="C25" s="45">
        <v>20.0</v>
      </c>
      <c r="D25" s="46">
        <v>120.0</v>
      </c>
      <c r="E25" s="47"/>
      <c r="F25" s="48" t="str">
        <f t="shared" si="1"/>
        <v> $  -   </v>
      </c>
      <c r="G25" s="49"/>
      <c r="H25" s="49"/>
      <c r="I25" s="49"/>
      <c r="J25" s="50"/>
      <c r="K25" s="50"/>
    </row>
    <row r="26" ht="15.75" customHeight="1">
      <c r="A26" s="44" t="s">
        <v>30</v>
      </c>
      <c r="B26" s="45" t="s">
        <v>25</v>
      </c>
      <c r="C26" s="45">
        <v>20.0</v>
      </c>
      <c r="D26" s="46">
        <v>80.0</v>
      </c>
      <c r="E26" s="47"/>
      <c r="F26" s="48" t="str">
        <f t="shared" si="1"/>
        <v> $  -   </v>
      </c>
      <c r="G26" s="49"/>
      <c r="H26" s="49"/>
      <c r="I26" s="49"/>
      <c r="J26" s="50"/>
      <c r="K26" s="50"/>
    </row>
    <row r="27" ht="15.75" customHeight="1">
      <c r="A27" s="44" t="s">
        <v>31</v>
      </c>
      <c r="B27" s="45" t="s">
        <v>25</v>
      </c>
      <c r="C27" s="45">
        <v>20.0</v>
      </c>
      <c r="D27" s="46">
        <v>90.0</v>
      </c>
      <c r="E27" s="47"/>
      <c r="F27" s="48" t="str">
        <f t="shared" si="1"/>
        <v> $  -   </v>
      </c>
      <c r="G27" s="49"/>
      <c r="H27" s="49"/>
      <c r="I27" s="49"/>
      <c r="J27" s="50"/>
      <c r="K27" s="50"/>
    </row>
    <row r="28" ht="15.75" customHeight="1">
      <c r="A28" s="44" t="s">
        <v>32</v>
      </c>
      <c r="B28" s="45" t="s">
        <v>25</v>
      </c>
      <c r="C28" s="45">
        <v>20.0</v>
      </c>
      <c r="D28" s="46">
        <v>70.0</v>
      </c>
      <c r="E28" s="47"/>
      <c r="F28" s="48" t="str">
        <f t="shared" si="1"/>
        <v> $  -   </v>
      </c>
      <c r="G28" s="49"/>
      <c r="H28" s="49"/>
      <c r="I28" s="49"/>
      <c r="J28" s="50"/>
      <c r="K28" s="50"/>
    </row>
    <row r="29" ht="15.75" customHeight="1">
      <c r="A29" s="44" t="s">
        <v>33</v>
      </c>
      <c r="B29" s="45" t="s">
        <v>25</v>
      </c>
      <c r="C29" s="45">
        <v>20.0</v>
      </c>
      <c r="D29" s="46">
        <v>90.0</v>
      </c>
      <c r="E29" s="47"/>
      <c r="F29" s="48" t="str">
        <f t="shared" si="1"/>
        <v> $  -   </v>
      </c>
      <c r="G29" s="49"/>
      <c r="H29" s="49"/>
      <c r="I29" s="49"/>
      <c r="J29" s="50"/>
      <c r="K29" s="50"/>
    </row>
    <row r="30" ht="15.75" customHeight="1">
      <c r="A30" s="44" t="s">
        <v>34</v>
      </c>
      <c r="B30" s="45" t="s">
        <v>20</v>
      </c>
      <c r="C30" s="45">
        <v>15.0</v>
      </c>
      <c r="D30" s="46">
        <v>70.0</v>
      </c>
      <c r="E30" s="47"/>
      <c r="F30" s="48" t="str">
        <f t="shared" si="1"/>
        <v> $  -   </v>
      </c>
      <c r="G30" s="49"/>
      <c r="H30" s="49"/>
      <c r="I30" s="49"/>
      <c r="J30" s="50"/>
      <c r="K30" s="50"/>
    </row>
    <row r="31" ht="15.75" customHeight="1">
      <c r="A31" s="44" t="s">
        <v>35</v>
      </c>
      <c r="B31" s="45" t="s">
        <v>36</v>
      </c>
      <c r="C31" s="45">
        <v>20.0</v>
      </c>
      <c r="D31" s="46">
        <v>75.0</v>
      </c>
      <c r="E31" s="47"/>
      <c r="F31" s="48" t="str">
        <f t="shared" si="1"/>
        <v> $  -   </v>
      </c>
      <c r="G31" s="49"/>
      <c r="H31" s="49"/>
      <c r="I31" s="49"/>
      <c r="J31" s="50"/>
      <c r="K31" s="50"/>
    </row>
    <row r="32" ht="15.75" customHeight="1">
      <c r="A32" s="44" t="s">
        <v>37</v>
      </c>
      <c r="B32" s="45" t="s">
        <v>36</v>
      </c>
      <c r="C32" s="45">
        <v>20.0</v>
      </c>
      <c r="D32" s="46">
        <v>90.0</v>
      </c>
      <c r="E32" s="47"/>
      <c r="F32" s="48" t="str">
        <f t="shared" si="1"/>
        <v> $  -   </v>
      </c>
      <c r="G32" s="49"/>
      <c r="H32" s="49"/>
      <c r="I32" s="49"/>
      <c r="J32" s="50"/>
      <c r="K32" s="50"/>
    </row>
    <row r="33" ht="15.75" customHeight="1">
      <c r="A33" s="44" t="s">
        <v>38</v>
      </c>
      <c r="B33" s="45" t="s">
        <v>20</v>
      </c>
      <c r="C33" s="45">
        <v>15.0</v>
      </c>
      <c r="D33" s="46">
        <v>65.0</v>
      </c>
      <c r="E33" s="47"/>
      <c r="F33" s="48" t="str">
        <f t="shared" si="1"/>
        <v> $  -   </v>
      </c>
      <c r="G33" s="49"/>
      <c r="H33" s="49"/>
      <c r="I33" s="49"/>
      <c r="J33" s="50"/>
      <c r="K33" s="50"/>
    </row>
    <row r="34" ht="15.75" customHeight="1">
      <c r="A34" s="44" t="s">
        <v>39</v>
      </c>
      <c r="B34" s="45" t="s">
        <v>20</v>
      </c>
      <c r="C34" s="45">
        <v>15.0</v>
      </c>
      <c r="D34" s="46">
        <v>70.0</v>
      </c>
      <c r="E34" s="47"/>
      <c r="F34" s="48" t="str">
        <f t="shared" si="1"/>
        <v> $  -   </v>
      </c>
      <c r="G34" s="49"/>
      <c r="H34" s="49"/>
      <c r="I34" s="49"/>
      <c r="J34" s="50"/>
      <c r="K34" s="50"/>
    </row>
    <row r="35" ht="15.75" customHeight="1">
      <c r="A35" s="44" t="s">
        <v>40</v>
      </c>
      <c r="B35" s="45" t="s">
        <v>20</v>
      </c>
      <c r="C35" s="45">
        <v>15.0</v>
      </c>
      <c r="D35" s="46">
        <v>95.0</v>
      </c>
      <c r="E35" s="47"/>
      <c r="F35" s="48" t="str">
        <f t="shared" si="1"/>
        <v> $  -   </v>
      </c>
      <c r="G35" s="49"/>
      <c r="H35" s="49"/>
      <c r="I35" s="49"/>
      <c r="J35" s="50"/>
      <c r="K35" s="50"/>
    </row>
    <row r="36" ht="15.75" customHeight="1">
      <c r="A36" s="44" t="s">
        <v>41</v>
      </c>
      <c r="B36" s="45" t="s">
        <v>20</v>
      </c>
      <c r="C36" s="45">
        <v>15.0</v>
      </c>
      <c r="D36" s="46">
        <v>65.0</v>
      </c>
      <c r="E36" s="47"/>
      <c r="F36" s="48" t="str">
        <f t="shared" si="1"/>
        <v> $  -   </v>
      </c>
      <c r="G36" s="49"/>
      <c r="H36" s="49"/>
      <c r="I36" s="49"/>
      <c r="J36" s="50"/>
      <c r="K36" s="50"/>
    </row>
    <row r="37" ht="15.75" customHeight="1">
      <c r="A37" s="44" t="s">
        <v>42</v>
      </c>
      <c r="B37" s="45" t="s">
        <v>20</v>
      </c>
      <c r="C37" s="45">
        <v>15.0</v>
      </c>
      <c r="D37" s="46">
        <v>70.0</v>
      </c>
      <c r="E37" s="47"/>
      <c r="F37" s="48" t="str">
        <f t="shared" si="1"/>
        <v> $  -   </v>
      </c>
      <c r="G37" s="49"/>
      <c r="H37" s="49"/>
      <c r="I37" s="49"/>
      <c r="J37" s="50"/>
      <c r="K37" s="50"/>
    </row>
    <row r="38" ht="15.75" customHeight="1">
      <c r="A38" s="44" t="s">
        <v>43</v>
      </c>
      <c r="B38" s="45" t="s">
        <v>20</v>
      </c>
      <c r="C38" s="45">
        <v>15.0</v>
      </c>
      <c r="D38" s="46">
        <v>70.0</v>
      </c>
      <c r="E38" s="47"/>
      <c r="F38" s="48" t="str">
        <f t="shared" si="1"/>
        <v> $  -   </v>
      </c>
      <c r="G38" s="49"/>
      <c r="H38" s="49"/>
      <c r="I38" s="49"/>
      <c r="J38" s="50"/>
      <c r="K38" s="50"/>
    </row>
    <row r="39" ht="15.75" customHeight="1">
      <c r="A39" s="44" t="s">
        <v>44</v>
      </c>
      <c r="B39" s="45" t="s">
        <v>20</v>
      </c>
      <c r="C39" s="45">
        <v>15.0</v>
      </c>
      <c r="D39" s="46">
        <v>70.0</v>
      </c>
      <c r="E39" s="47"/>
      <c r="F39" s="48" t="str">
        <f t="shared" si="1"/>
        <v> $  -   </v>
      </c>
      <c r="G39" s="49"/>
      <c r="H39" s="49"/>
      <c r="I39" s="49"/>
      <c r="J39" s="50"/>
      <c r="K39" s="50"/>
    </row>
    <row r="40" ht="15.75" customHeight="1">
      <c r="A40" s="44" t="s">
        <v>45</v>
      </c>
      <c r="B40" s="45" t="s">
        <v>20</v>
      </c>
      <c r="C40" s="45">
        <v>15.0</v>
      </c>
      <c r="D40" s="46">
        <v>80.0</v>
      </c>
      <c r="E40" s="47"/>
      <c r="F40" s="48" t="str">
        <f t="shared" si="1"/>
        <v> $  -   </v>
      </c>
      <c r="G40" s="49"/>
      <c r="H40" s="49"/>
      <c r="I40" s="49"/>
      <c r="J40" s="50"/>
      <c r="K40" s="50"/>
    </row>
    <row r="41" ht="15.75" customHeight="1">
      <c r="A41" s="44" t="s">
        <v>46</v>
      </c>
      <c r="B41" s="45" t="s">
        <v>20</v>
      </c>
      <c r="C41" s="45">
        <v>15.0</v>
      </c>
      <c r="D41" s="46">
        <v>160.0</v>
      </c>
      <c r="E41" s="47"/>
      <c r="F41" s="48" t="str">
        <f t="shared" si="1"/>
        <v> $  -   </v>
      </c>
      <c r="G41" s="49"/>
      <c r="H41" s="49"/>
      <c r="I41" s="49"/>
      <c r="J41" s="50"/>
      <c r="K41" s="50"/>
    </row>
    <row r="42" ht="15.75" customHeight="1">
      <c r="A42" s="44" t="s">
        <v>47</v>
      </c>
      <c r="B42" s="45" t="s">
        <v>25</v>
      </c>
      <c r="C42" s="45">
        <v>15.0</v>
      </c>
      <c r="D42" s="46">
        <v>70.0</v>
      </c>
      <c r="E42" s="47"/>
      <c r="F42" s="48" t="str">
        <f t="shared" si="1"/>
        <v> $  -   </v>
      </c>
      <c r="G42" s="49"/>
      <c r="H42" s="49"/>
      <c r="I42" s="49"/>
      <c r="J42" s="50"/>
      <c r="K42" s="50"/>
    </row>
    <row r="43" ht="15.75" customHeight="1">
      <c r="A43" s="44" t="s">
        <v>48</v>
      </c>
      <c r="B43" s="45" t="s">
        <v>25</v>
      </c>
      <c r="C43" s="45">
        <v>20.0</v>
      </c>
      <c r="D43" s="46">
        <v>60.0</v>
      </c>
      <c r="E43" s="47"/>
      <c r="F43" s="48" t="str">
        <f t="shared" si="1"/>
        <v> $  -   </v>
      </c>
      <c r="G43" s="49"/>
      <c r="H43" s="49"/>
      <c r="I43" s="49"/>
      <c r="J43" s="50"/>
      <c r="K43" s="50"/>
    </row>
    <row r="44" ht="15.75" customHeight="1">
      <c r="A44" s="44" t="s">
        <v>49</v>
      </c>
      <c r="B44" s="45" t="s">
        <v>20</v>
      </c>
      <c r="C44" s="45">
        <v>20.0</v>
      </c>
      <c r="D44" s="46">
        <v>70.0</v>
      </c>
      <c r="E44" s="47"/>
      <c r="F44" s="48" t="str">
        <f t="shared" si="1"/>
        <v> $  -   </v>
      </c>
      <c r="G44" s="49"/>
      <c r="H44" s="49"/>
      <c r="I44" s="49"/>
      <c r="J44" s="50"/>
      <c r="K44" s="50"/>
    </row>
    <row r="45" ht="15.75" customHeight="1">
      <c r="A45" s="44" t="s">
        <v>50</v>
      </c>
      <c r="B45" s="45" t="s">
        <v>23</v>
      </c>
      <c r="C45" s="45">
        <v>15.0</v>
      </c>
      <c r="D45" s="46">
        <v>80.0</v>
      </c>
      <c r="E45" s="47"/>
      <c r="F45" s="48" t="str">
        <f t="shared" si="1"/>
        <v> $  -   </v>
      </c>
      <c r="G45" s="49"/>
      <c r="H45" s="49"/>
      <c r="I45" s="49"/>
      <c r="J45" s="50"/>
      <c r="K45" s="50"/>
    </row>
    <row r="46" ht="15.75" customHeight="1">
      <c r="A46" s="44" t="s">
        <v>51</v>
      </c>
      <c r="B46" s="45" t="s">
        <v>25</v>
      </c>
      <c r="C46" s="45">
        <v>15.0</v>
      </c>
      <c r="D46" s="46">
        <v>90.0</v>
      </c>
      <c r="E46" s="47"/>
      <c r="F46" s="48" t="str">
        <f t="shared" si="1"/>
        <v> $  -   </v>
      </c>
      <c r="G46" s="49"/>
      <c r="H46" s="49"/>
      <c r="I46" s="49"/>
      <c r="J46" s="50"/>
      <c r="K46" s="50"/>
    </row>
    <row r="47" ht="15.75" customHeight="1">
      <c r="A47" s="44" t="s">
        <v>52</v>
      </c>
      <c r="B47" s="45" t="s">
        <v>20</v>
      </c>
      <c r="C47" s="45">
        <v>15.0</v>
      </c>
      <c r="D47" s="46">
        <v>75.0</v>
      </c>
      <c r="E47" s="47"/>
      <c r="F47" s="48" t="str">
        <f t="shared" si="1"/>
        <v> $  -   </v>
      </c>
      <c r="G47" s="49"/>
      <c r="H47" s="49"/>
      <c r="I47" s="49"/>
      <c r="J47" s="50"/>
      <c r="K47" s="50"/>
    </row>
    <row r="48" ht="15.75" customHeight="1">
      <c r="A48" s="44" t="s">
        <v>53</v>
      </c>
      <c r="B48" s="45" t="s">
        <v>20</v>
      </c>
      <c r="C48" s="45">
        <v>20.0</v>
      </c>
      <c r="D48" s="46">
        <v>75.0</v>
      </c>
      <c r="E48" s="47"/>
      <c r="F48" s="48" t="str">
        <f t="shared" si="1"/>
        <v> $  -   </v>
      </c>
      <c r="G48" s="49"/>
      <c r="H48" s="49"/>
      <c r="I48" s="49"/>
      <c r="J48" s="50"/>
      <c r="K48" s="50"/>
    </row>
    <row r="49" ht="15.75" customHeight="1">
      <c r="A49" s="44" t="s">
        <v>54</v>
      </c>
      <c r="B49" s="45" t="s">
        <v>20</v>
      </c>
      <c r="C49" s="45">
        <v>15.0</v>
      </c>
      <c r="D49" s="46">
        <v>60.0</v>
      </c>
      <c r="E49" s="47"/>
      <c r="F49" s="48" t="str">
        <f t="shared" si="1"/>
        <v> $  -   </v>
      </c>
      <c r="G49" s="49"/>
      <c r="H49" s="49"/>
      <c r="I49" s="49"/>
      <c r="J49" s="50"/>
      <c r="K49" s="50"/>
    </row>
    <row r="50" ht="15.75" customHeight="1">
      <c r="A50" s="44" t="s">
        <v>55</v>
      </c>
      <c r="B50" s="45" t="s">
        <v>20</v>
      </c>
      <c r="C50" s="45">
        <v>20.0</v>
      </c>
      <c r="D50" s="46">
        <v>65.0</v>
      </c>
      <c r="E50" s="47"/>
      <c r="F50" s="48" t="str">
        <f t="shared" si="1"/>
        <v> $  -   </v>
      </c>
      <c r="G50" s="49"/>
      <c r="H50" s="49"/>
      <c r="I50" s="49"/>
      <c r="J50" s="50"/>
      <c r="K50" s="50"/>
    </row>
    <row r="51" ht="15.75" customHeight="1">
      <c r="A51" s="44" t="s">
        <v>56</v>
      </c>
      <c r="B51" s="45" t="s">
        <v>20</v>
      </c>
      <c r="C51" s="45">
        <v>15.0</v>
      </c>
      <c r="D51" s="46">
        <v>80.0</v>
      </c>
      <c r="E51" s="47"/>
      <c r="F51" s="48" t="str">
        <f t="shared" si="1"/>
        <v> $  -   </v>
      </c>
      <c r="G51" s="49"/>
      <c r="H51" s="49"/>
      <c r="I51" s="49"/>
      <c r="J51" s="50"/>
      <c r="K51" s="50"/>
    </row>
    <row r="52" ht="15.75" customHeight="1">
      <c r="A52" s="44" t="s">
        <v>57</v>
      </c>
      <c r="B52" s="45" t="s">
        <v>20</v>
      </c>
      <c r="C52" s="45">
        <v>15.0</v>
      </c>
      <c r="D52" s="46">
        <v>75.0</v>
      </c>
      <c r="E52" s="47"/>
      <c r="F52" s="48" t="str">
        <f t="shared" si="1"/>
        <v> $  -   </v>
      </c>
      <c r="G52" s="49"/>
      <c r="H52" s="49"/>
      <c r="I52" s="49"/>
      <c r="J52" s="50"/>
      <c r="K52" s="50"/>
    </row>
    <row r="53" ht="15.75" customHeight="1">
      <c r="A53" s="44" t="s">
        <v>58</v>
      </c>
      <c r="B53" s="45" t="s">
        <v>20</v>
      </c>
      <c r="C53" s="45">
        <v>15.0</v>
      </c>
      <c r="D53" s="46">
        <v>120.0</v>
      </c>
      <c r="E53" s="47"/>
      <c r="F53" s="48" t="str">
        <f t="shared" si="1"/>
        <v> $  -   </v>
      </c>
      <c r="G53" s="49"/>
      <c r="H53" s="49"/>
      <c r="I53" s="49"/>
      <c r="J53" s="50"/>
      <c r="K53" s="50"/>
    </row>
    <row r="54" ht="15.75" customHeight="1">
      <c r="A54" s="44" t="s">
        <v>59</v>
      </c>
      <c r="B54" s="45" t="s">
        <v>20</v>
      </c>
      <c r="C54" s="45">
        <v>15.0</v>
      </c>
      <c r="D54" s="46">
        <v>120.0</v>
      </c>
      <c r="E54" s="47"/>
      <c r="F54" s="48" t="str">
        <f t="shared" si="1"/>
        <v> $  -   </v>
      </c>
      <c r="G54" s="49"/>
      <c r="H54" s="49"/>
      <c r="I54" s="49"/>
      <c r="J54" s="50"/>
      <c r="K54" s="50"/>
    </row>
    <row r="55" ht="15.75" customHeight="1">
      <c r="A55" s="44" t="s">
        <v>60</v>
      </c>
      <c r="B55" s="45" t="s">
        <v>20</v>
      </c>
      <c r="C55" s="45">
        <v>20.0</v>
      </c>
      <c r="D55" s="46">
        <v>90.0</v>
      </c>
      <c r="E55" s="47"/>
      <c r="F55" s="48" t="str">
        <f t="shared" si="1"/>
        <v> $  -   </v>
      </c>
      <c r="G55" s="49"/>
      <c r="H55" s="49"/>
      <c r="I55" s="49"/>
      <c r="J55" s="50"/>
      <c r="K55" s="50"/>
    </row>
    <row r="56" ht="15.75" customHeight="1">
      <c r="A56" s="44" t="s">
        <v>61</v>
      </c>
      <c r="B56" s="45" t="s">
        <v>20</v>
      </c>
      <c r="C56" s="45">
        <v>20.0</v>
      </c>
      <c r="D56" s="46">
        <v>60.0</v>
      </c>
      <c r="E56" s="47"/>
      <c r="F56" s="48" t="str">
        <f t="shared" si="1"/>
        <v> $  -   </v>
      </c>
      <c r="G56" s="49"/>
      <c r="H56" s="49"/>
      <c r="I56" s="49"/>
      <c r="J56" s="50"/>
      <c r="K56" s="50"/>
    </row>
    <row r="57" ht="15.75" customHeight="1">
      <c r="A57" s="44" t="s">
        <v>62</v>
      </c>
      <c r="B57" s="45" t="s">
        <v>20</v>
      </c>
      <c r="C57" s="45">
        <v>15.0</v>
      </c>
      <c r="D57" s="46">
        <v>120.0</v>
      </c>
      <c r="E57" s="47"/>
      <c r="F57" s="48" t="str">
        <f t="shared" si="1"/>
        <v> $  -   </v>
      </c>
      <c r="G57" s="49"/>
      <c r="H57" s="49"/>
      <c r="I57" s="49"/>
      <c r="J57" s="50"/>
      <c r="K57" s="50"/>
    </row>
    <row r="58" ht="15.75" customHeight="1">
      <c r="A58" s="44" t="s">
        <v>63</v>
      </c>
      <c r="B58" s="45" t="s">
        <v>20</v>
      </c>
      <c r="C58" s="45">
        <v>15.0</v>
      </c>
      <c r="D58" s="46">
        <v>100.0</v>
      </c>
      <c r="E58" s="47"/>
      <c r="F58" s="48" t="str">
        <f t="shared" si="1"/>
        <v> $  -   </v>
      </c>
      <c r="G58" s="49"/>
      <c r="H58" s="49"/>
      <c r="I58" s="49"/>
      <c r="J58" s="50"/>
      <c r="K58" s="50"/>
    </row>
    <row r="59" ht="15.75" customHeight="1">
      <c r="A59" s="44" t="s">
        <v>64</v>
      </c>
      <c r="B59" s="45" t="s">
        <v>23</v>
      </c>
      <c r="C59" s="45">
        <v>15.0</v>
      </c>
      <c r="D59" s="46">
        <v>70.0</v>
      </c>
      <c r="E59" s="47"/>
      <c r="F59" s="48" t="str">
        <f t="shared" si="1"/>
        <v> $  -   </v>
      </c>
      <c r="G59" s="49"/>
      <c r="H59" s="49"/>
      <c r="I59" s="49"/>
      <c r="J59" s="50"/>
      <c r="K59" s="50"/>
    </row>
    <row r="60" ht="15.75" customHeight="1">
      <c r="A60" s="44" t="s">
        <v>65</v>
      </c>
      <c r="B60" s="45" t="s">
        <v>20</v>
      </c>
      <c r="C60" s="45">
        <v>25.0</v>
      </c>
      <c r="D60" s="46">
        <v>200.0</v>
      </c>
      <c r="E60" s="47"/>
      <c r="F60" s="48" t="str">
        <f t="shared" si="1"/>
        <v> $  -   </v>
      </c>
      <c r="G60" s="49"/>
      <c r="H60" s="49"/>
      <c r="I60" s="49"/>
      <c r="J60" s="50"/>
      <c r="K60" s="50"/>
    </row>
    <row r="61" ht="15.75" customHeight="1">
      <c r="A61" s="44" t="s">
        <v>66</v>
      </c>
      <c r="B61" s="45" t="s">
        <v>20</v>
      </c>
      <c r="C61" s="45">
        <v>15.0</v>
      </c>
      <c r="D61" s="46">
        <v>80.0</v>
      </c>
      <c r="E61" s="47"/>
      <c r="F61" s="48" t="str">
        <f t="shared" si="1"/>
        <v> $  -   </v>
      </c>
      <c r="G61" s="49"/>
      <c r="H61" s="49"/>
      <c r="I61" s="49"/>
      <c r="J61" s="50"/>
      <c r="K61" s="50"/>
    </row>
    <row r="62" ht="15.75" customHeight="1">
      <c r="A62" s="44" t="s">
        <v>67</v>
      </c>
      <c r="B62" s="45" t="s">
        <v>20</v>
      </c>
      <c r="C62" s="45">
        <v>15.0</v>
      </c>
      <c r="D62" s="46">
        <v>70.0</v>
      </c>
      <c r="E62" s="47"/>
      <c r="F62" s="48" t="str">
        <f t="shared" si="1"/>
        <v> $  -   </v>
      </c>
      <c r="G62" s="49"/>
      <c r="H62" s="49"/>
      <c r="I62" s="49"/>
      <c r="J62" s="50"/>
      <c r="K62" s="50"/>
    </row>
    <row r="63" ht="15.75" customHeight="1">
      <c r="A63" s="44" t="s">
        <v>68</v>
      </c>
      <c r="B63" s="45" t="s">
        <v>20</v>
      </c>
      <c r="C63" s="45">
        <v>15.0</v>
      </c>
      <c r="D63" s="46">
        <v>70.0</v>
      </c>
      <c r="E63" s="47"/>
      <c r="F63" s="48" t="str">
        <f t="shared" si="1"/>
        <v> $  -   </v>
      </c>
      <c r="G63" s="49"/>
      <c r="H63" s="49"/>
      <c r="I63" s="49"/>
      <c r="J63" s="50"/>
      <c r="K63" s="50"/>
    </row>
    <row r="64" ht="15.75" customHeight="1">
      <c r="A64" s="44" t="s">
        <v>69</v>
      </c>
      <c r="B64" s="45" t="s">
        <v>20</v>
      </c>
      <c r="C64" s="45">
        <v>15.0</v>
      </c>
      <c r="D64" s="46">
        <v>65.0</v>
      </c>
      <c r="E64" s="47"/>
      <c r="F64" s="48" t="str">
        <f t="shared" si="1"/>
        <v> $  -   </v>
      </c>
      <c r="G64" s="49"/>
      <c r="H64" s="49"/>
      <c r="I64" s="49"/>
      <c r="J64" s="50"/>
      <c r="K64" s="50"/>
    </row>
    <row r="65" ht="15.75" customHeight="1">
      <c r="A65" s="44" t="s">
        <v>70</v>
      </c>
      <c r="B65" s="45" t="s">
        <v>20</v>
      </c>
      <c r="C65" s="45">
        <v>25.0</v>
      </c>
      <c r="D65" s="46">
        <v>120.0</v>
      </c>
      <c r="E65" s="47"/>
      <c r="F65" s="48" t="str">
        <f t="shared" si="1"/>
        <v> $  -   </v>
      </c>
      <c r="G65" s="49"/>
      <c r="H65" s="49"/>
      <c r="I65" s="49"/>
      <c r="J65" s="50"/>
      <c r="K65" s="50"/>
    </row>
    <row r="66" ht="15.75" customHeight="1">
      <c r="A66" s="44" t="s">
        <v>71</v>
      </c>
      <c r="B66" s="45" t="s">
        <v>20</v>
      </c>
      <c r="C66" s="45">
        <v>20.0</v>
      </c>
      <c r="D66" s="46">
        <v>65.0</v>
      </c>
      <c r="E66" s="47"/>
      <c r="F66" s="48" t="str">
        <f t="shared" si="1"/>
        <v> $  -   </v>
      </c>
      <c r="G66" s="49"/>
      <c r="H66" s="49"/>
      <c r="I66" s="49"/>
      <c r="J66" s="50"/>
      <c r="K66" s="50"/>
    </row>
    <row r="67" ht="15.75" customHeight="1">
      <c r="A67" s="44" t="s">
        <v>72</v>
      </c>
      <c r="B67" s="45" t="s">
        <v>20</v>
      </c>
      <c r="C67" s="45">
        <v>15.0</v>
      </c>
      <c r="D67" s="46">
        <v>80.0</v>
      </c>
      <c r="E67" s="47"/>
      <c r="F67" s="48" t="str">
        <f t="shared" si="1"/>
        <v> $  -   </v>
      </c>
      <c r="G67" s="49"/>
      <c r="H67" s="49"/>
      <c r="I67" s="49"/>
      <c r="J67" s="50"/>
      <c r="K67" s="50"/>
    </row>
    <row r="68" ht="15.75" customHeight="1">
      <c r="A68" s="44" t="s">
        <v>73</v>
      </c>
      <c r="B68" s="45" t="s">
        <v>20</v>
      </c>
      <c r="C68" s="45">
        <v>15.0</v>
      </c>
      <c r="D68" s="46">
        <v>100.0</v>
      </c>
      <c r="E68" s="47"/>
      <c r="F68" s="48" t="str">
        <f t="shared" si="1"/>
        <v> $  -   </v>
      </c>
      <c r="G68" s="49"/>
      <c r="H68" s="49"/>
      <c r="I68" s="49"/>
      <c r="J68" s="50"/>
      <c r="K68" s="50"/>
    </row>
    <row r="69" ht="15.75" customHeight="1">
      <c r="A69" s="44" t="s">
        <v>74</v>
      </c>
      <c r="B69" s="45" t="s">
        <v>20</v>
      </c>
      <c r="C69" s="45">
        <v>15.0</v>
      </c>
      <c r="D69" s="46">
        <v>65.0</v>
      </c>
      <c r="E69" s="47"/>
      <c r="F69" s="48" t="str">
        <f t="shared" si="1"/>
        <v> $  -   </v>
      </c>
      <c r="G69" s="49"/>
      <c r="H69" s="49"/>
      <c r="I69" s="49"/>
      <c r="J69" s="50"/>
      <c r="K69" s="50"/>
    </row>
    <row r="70" ht="15.75" customHeight="1">
      <c r="A70" s="44" t="s">
        <v>75</v>
      </c>
      <c r="B70" s="45" t="s">
        <v>20</v>
      </c>
      <c r="C70" s="45">
        <v>15.0</v>
      </c>
      <c r="D70" s="46">
        <v>170.0</v>
      </c>
      <c r="E70" s="47"/>
      <c r="F70" s="48" t="str">
        <f t="shared" si="1"/>
        <v> $  -   </v>
      </c>
      <c r="G70" s="49"/>
      <c r="H70" s="49"/>
      <c r="I70" s="49"/>
      <c r="J70" s="50"/>
      <c r="K70" s="50"/>
    </row>
    <row r="71" ht="15.75" customHeight="1">
      <c r="A71" s="44" t="s">
        <v>76</v>
      </c>
      <c r="B71" s="45" t="s">
        <v>20</v>
      </c>
      <c r="C71" s="45">
        <v>15.0</v>
      </c>
      <c r="D71" s="46">
        <v>90.0</v>
      </c>
      <c r="E71" s="47"/>
      <c r="F71" s="48" t="str">
        <f t="shared" si="1"/>
        <v> $  -   </v>
      </c>
      <c r="G71" s="49"/>
      <c r="H71" s="49"/>
      <c r="I71" s="49"/>
      <c r="J71" s="50"/>
      <c r="K71" s="50"/>
    </row>
    <row r="72" ht="15.75" customHeight="1">
      <c r="A72" s="44" t="s">
        <v>77</v>
      </c>
      <c r="B72" s="45" t="s">
        <v>20</v>
      </c>
      <c r="C72" s="45">
        <v>15.0</v>
      </c>
      <c r="D72" s="46">
        <v>180.0</v>
      </c>
      <c r="E72" s="47"/>
      <c r="F72" s="48" t="str">
        <f t="shared" si="1"/>
        <v> $  -   </v>
      </c>
      <c r="G72" s="49"/>
      <c r="H72" s="49"/>
      <c r="I72" s="49"/>
      <c r="J72" s="50"/>
      <c r="K72" s="50"/>
    </row>
    <row r="73" ht="15.75" customHeight="1">
      <c r="A73" s="44" t="s">
        <v>78</v>
      </c>
      <c r="B73" s="45" t="s">
        <v>20</v>
      </c>
      <c r="C73" s="45">
        <v>15.0</v>
      </c>
      <c r="D73" s="46">
        <v>160.0</v>
      </c>
      <c r="E73" s="47"/>
      <c r="F73" s="48" t="str">
        <f t="shared" si="1"/>
        <v> $  -   </v>
      </c>
      <c r="G73" s="49"/>
      <c r="H73" s="49"/>
      <c r="I73" s="49"/>
      <c r="J73" s="50"/>
      <c r="K73" s="50"/>
    </row>
    <row r="74" ht="15.75" customHeight="1">
      <c r="A74" s="44" t="s">
        <v>79</v>
      </c>
      <c r="B74" s="45" t="s">
        <v>20</v>
      </c>
      <c r="C74" s="45">
        <v>15.0</v>
      </c>
      <c r="D74" s="46">
        <v>100.0</v>
      </c>
      <c r="E74" s="47"/>
      <c r="F74" s="48" t="str">
        <f t="shared" si="1"/>
        <v> $  -   </v>
      </c>
      <c r="G74" s="49"/>
      <c r="H74" s="49"/>
      <c r="I74" s="49"/>
      <c r="J74" s="50"/>
      <c r="K74" s="50"/>
    </row>
    <row r="75" ht="15.75" customHeight="1">
      <c r="A75" s="44" t="s">
        <v>80</v>
      </c>
      <c r="B75" s="45" t="s">
        <v>20</v>
      </c>
      <c r="C75" s="45">
        <v>25.0</v>
      </c>
      <c r="D75" s="46">
        <v>150.0</v>
      </c>
      <c r="E75" s="47"/>
      <c r="F75" s="48" t="str">
        <f t="shared" si="1"/>
        <v> $  -   </v>
      </c>
      <c r="G75" s="49"/>
      <c r="H75" s="49"/>
      <c r="I75" s="49"/>
      <c r="J75" s="50"/>
      <c r="K75" s="50"/>
    </row>
    <row r="76" ht="15.75" customHeight="1">
      <c r="A76" s="44" t="s">
        <v>81</v>
      </c>
      <c r="B76" s="45" t="s">
        <v>20</v>
      </c>
      <c r="C76" s="45">
        <v>15.0</v>
      </c>
      <c r="D76" s="46">
        <v>70.0</v>
      </c>
      <c r="E76" s="47"/>
      <c r="F76" s="48" t="str">
        <f t="shared" si="1"/>
        <v> $  -   </v>
      </c>
      <c r="G76" s="49"/>
      <c r="H76" s="49"/>
      <c r="I76" s="49"/>
      <c r="J76" s="50"/>
      <c r="K76" s="50"/>
    </row>
    <row r="77" ht="15.75" customHeight="1">
      <c r="A77" s="44" t="s">
        <v>82</v>
      </c>
      <c r="B77" s="45" t="s">
        <v>20</v>
      </c>
      <c r="C77" s="45">
        <v>15.0</v>
      </c>
      <c r="D77" s="46">
        <v>70.0</v>
      </c>
      <c r="E77" s="47"/>
      <c r="F77" s="48" t="str">
        <f t="shared" si="1"/>
        <v> $  -   </v>
      </c>
      <c r="G77" s="49"/>
      <c r="H77" s="49"/>
      <c r="I77" s="49"/>
      <c r="J77" s="50"/>
      <c r="K77" s="50"/>
    </row>
    <row r="78" ht="15.75" customHeight="1">
      <c r="A78" s="44" t="s">
        <v>83</v>
      </c>
      <c r="B78" s="45" t="s">
        <v>25</v>
      </c>
      <c r="C78" s="45">
        <v>15.0</v>
      </c>
      <c r="D78" s="46">
        <v>65.0</v>
      </c>
      <c r="E78" s="47"/>
      <c r="F78" s="48" t="str">
        <f t="shared" si="1"/>
        <v> $  -   </v>
      </c>
      <c r="G78" s="49"/>
      <c r="H78" s="49"/>
      <c r="I78" s="49"/>
      <c r="J78" s="50"/>
      <c r="K78" s="50"/>
    </row>
    <row r="79" ht="15.75" customHeight="1">
      <c r="A79" s="44" t="s">
        <v>84</v>
      </c>
      <c r="B79" s="45" t="s">
        <v>20</v>
      </c>
      <c r="C79" s="45">
        <v>20.0</v>
      </c>
      <c r="D79" s="46">
        <v>90.0</v>
      </c>
      <c r="E79" s="47"/>
      <c r="F79" s="48" t="str">
        <f t="shared" si="1"/>
        <v> $  -   </v>
      </c>
      <c r="G79" s="49"/>
      <c r="H79" s="49"/>
      <c r="I79" s="49"/>
      <c r="J79" s="50"/>
      <c r="K79" s="50"/>
    </row>
    <row r="80" ht="15.75" customHeight="1">
      <c r="A80" s="44" t="s">
        <v>85</v>
      </c>
      <c r="B80" s="45" t="s">
        <v>20</v>
      </c>
      <c r="C80" s="45">
        <v>20.0</v>
      </c>
      <c r="D80" s="46">
        <v>135.0</v>
      </c>
      <c r="E80" s="47"/>
      <c r="F80" s="48" t="str">
        <f t="shared" si="1"/>
        <v> $  -   </v>
      </c>
      <c r="G80" s="49"/>
      <c r="H80" s="49"/>
      <c r="I80" s="49"/>
      <c r="J80" s="50"/>
      <c r="K80" s="50"/>
    </row>
    <row r="81" ht="15.75" customHeight="1">
      <c r="A81" s="44" t="s">
        <v>86</v>
      </c>
      <c r="B81" s="45" t="s">
        <v>20</v>
      </c>
      <c r="C81" s="45">
        <v>15.0</v>
      </c>
      <c r="D81" s="46">
        <v>130.0</v>
      </c>
      <c r="E81" s="47"/>
      <c r="F81" s="48" t="str">
        <f t="shared" si="1"/>
        <v> $  -   </v>
      </c>
      <c r="G81" s="49"/>
      <c r="H81" s="49"/>
      <c r="I81" s="49"/>
      <c r="J81" s="50"/>
      <c r="K81" s="50"/>
    </row>
    <row r="82" ht="15.75" customHeight="1">
      <c r="A82" s="44" t="s">
        <v>87</v>
      </c>
      <c r="B82" s="45" t="s">
        <v>20</v>
      </c>
      <c r="C82" s="45">
        <v>15.0</v>
      </c>
      <c r="D82" s="46">
        <v>80.0</v>
      </c>
      <c r="E82" s="47"/>
      <c r="F82" s="48" t="str">
        <f t="shared" si="1"/>
        <v> $  -   </v>
      </c>
      <c r="G82" s="49"/>
      <c r="H82" s="49"/>
      <c r="I82" s="49"/>
      <c r="J82" s="50"/>
      <c r="K82" s="50"/>
    </row>
    <row r="83" ht="15.75" customHeight="1">
      <c r="A83" s="44" t="s">
        <v>88</v>
      </c>
      <c r="B83" s="45" t="s">
        <v>20</v>
      </c>
      <c r="C83" s="45">
        <v>15.0</v>
      </c>
      <c r="D83" s="46">
        <v>90.0</v>
      </c>
      <c r="E83" s="47"/>
      <c r="F83" s="48" t="str">
        <f t="shared" si="1"/>
        <v> $  -   </v>
      </c>
      <c r="G83" s="49"/>
      <c r="H83" s="49"/>
      <c r="I83" s="49"/>
      <c r="J83" s="50"/>
      <c r="K83" s="50"/>
    </row>
    <row r="84" ht="15.75" customHeight="1">
      <c r="A84" s="44" t="s">
        <v>89</v>
      </c>
      <c r="B84" s="45" t="s">
        <v>20</v>
      </c>
      <c r="C84" s="45">
        <v>15.0</v>
      </c>
      <c r="D84" s="46">
        <v>100.0</v>
      </c>
      <c r="E84" s="47"/>
      <c r="F84" s="48" t="str">
        <f t="shared" si="1"/>
        <v> $  -   </v>
      </c>
      <c r="G84" s="49"/>
      <c r="H84" s="49"/>
      <c r="I84" s="49"/>
      <c r="J84" s="50"/>
      <c r="K84" s="50"/>
    </row>
    <row r="85" ht="15.75" customHeight="1">
      <c r="A85" s="44" t="s">
        <v>90</v>
      </c>
      <c r="B85" s="45" t="s">
        <v>25</v>
      </c>
      <c r="C85" s="45">
        <v>15.0</v>
      </c>
      <c r="D85" s="46">
        <v>65.0</v>
      </c>
      <c r="E85" s="47"/>
      <c r="F85" s="48" t="str">
        <f t="shared" si="1"/>
        <v> $  -   </v>
      </c>
      <c r="G85" s="49"/>
      <c r="H85" s="49"/>
      <c r="I85" s="49"/>
      <c r="J85" s="50"/>
      <c r="K85" s="50"/>
    </row>
    <row r="86" ht="15.75" customHeight="1">
      <c r="A86" s="44" t="s">
        <v>91</v>
      </c>
      <c r="B86" s="45" t="s">
        <v>20</v>
      </c>
      <c r="C86" s="45">
        <v>25.0</v>
      </c>
      <c r="D86" s="46">
        <v>80.0</v>
      </c>
      <c r="E86" s="47"/>
      <c r="F86" s="48" t="str">
        <f t="shared" si="1"/>
        <v> $  -   </v>
      </c>
      <c r="G86" s="49"/>
      <c r="H86" s="49"/>
      <c r="I86" s="49"/>
      <c r="J86" s="50"/>
      <c r="K86" s="50"/>
    </row>
    <row r="87" ht="15.75" customHeight="1">
      <c r="A87" s="44" t="s">
        <v>92</v>
      </c>
      <c r="B87" s="45" t="s">
        <v>20</v>
      </c>
      <c r="C87" s="45">
        <v>15.0</v>
      </c>
      <c r="D87" s="46">
        <v>200.0</v>
      </c>
      <c r="E87" s="47"/>
      <c r="F87" s="48" t="str">
        <f t="shared" si="1"/>
        <v> $  -   </v>
      </c>
      <c r="G87" s="49"/>
      <c r="H87" s="49"/>
      <c r="I87" s="49"/>
      <c r="J87" s="50"/>
      <c r="K87" s="50"/>
    </row>
    <row r="88" ht="15.75" customHeight="1">
      <c r="A88" s="44" t="s">
        <v>93</v>
      </c>
      <c r="B88" s="45" t="s">
        <v>20</v>
      </c>
      <c r="C88" s="45">
        <v>15.0</v>
      </c>
      <c r="D88" s="46">
        <v>200.0</v>
      </c>
      <c r="E88" s="47"/>
      <c r="F88" s="48" t="str">
        <f t="shared" si="1"/>
        <v> $  -   </v>
      </c>
      <c r="G88" s="49"/>
      <c r="H88" s="49"/>
      <c r="I88" s="49"/>
      <c r="J88" s="50"/>
      <c r="K88" s="50"/>
    </row>
    <row r="89" ht="15.75" customHeight="1">
      <c r="A89" s="44" t="s">
        <v>94</v>
      </c>
      <c r="B89" s="45" t="s">
        <v>20</v>
      </c>
      <c r="C89" s="45">
        <v>15.0</v>
      </c>
      <c r="D89" s="46">
        <v>200.0</v>
      </c>
      <c r="E89" s="47"/>
      <c r="F89" s="48" t="str">
        <f t="shared" si="1"/>
        <v> $  -   </v>
      </c>
      <c r="G89" s="49"/>
      <c r="H89" s="49"/>
      <c r="I89" s="49"/>
      <c r="J89" s="50"/>
      <c r="K89" s="50"/>
    </row>
    <row r="90" ht="15.75" customHeight="1">
      <c r="A90" s="44" t="s">
        <v>95</v>
      </c>
      <c r="B90" s="45" t="s">
        <v>20</v>
      </c>
      <c r="C90" s="45">
        <v>15.0</v>
      </c>
      <c r="D90" s="46">
        <v>130.0</v>
      </c>
      <c r="E90" s="47"/>
      <c r="F90" s="48" t="str">
        <f t="shared" si="1"/>
        <v> $  -   </v>
      </c>
      <c r="G90" s="49"/>
      <c r="H90" s="49"/>
      <c r="I90" s="49"/>
      <c r="J90" s="50"/>
      <c r="K90" s="50"/>
    </row>
    <row r="91" ht="15.75" customHeight="1">
      <c r="A91" s="44" t="s">
        <v>96</v>
      </c>
      <c r="B91" s="45" t="s">
        <v>20</v>
      </c>
      <c r="C91" s="45">
        <v>25.0</v>
      </c>
      <c r="D91" s="46">
        <v>220.0</v>
      </c>
      <c r="E91" s="47"/>
      <c r="F91" s="48" t="str">
        <f t="shared" si="1"/>
        <v> $  -   </v>
      </c>
      <c r="G91" s="49"/>
      <c r="H91" s="49"/>
      <c r="I91" s="49"/>
      <c r="J91" s="50"/>
      <c r="K91" s="50"/>
    </row>
    <row r="92" ht="15.75" customHeight="1">
      <c r="A92" s="44" t="s">
        <v>97</v>
      </c>
      <c r="B92" s="45" t="s">
        <v>20</v>
      </c>
      <c r="C92" s="45">
        <v>15.0</v>
      </c>
      <c r="D92" s="46">
        <v>65.0</v>
      </c>
      <c r="E92" s="47"/>
      <c r="F92" s="48" t="str">
        <f t="shared" si="1"/>
        <v> $  -   </v>
      </c>
      <c r="G92" s="49"/>
      <c r="H92" s="49"/>
      <c r="I92" s="49"/>
      <c r="J92" s="50"/>
      <c r="K92" s="50"/>
    </row>
    <row r="93" ht="15.75" customHeight="1">
      <c r="A93" s="44" t="s">
        <v>98</v>
      </c>
      <c r="B93" s="45" t="s">
        <v>99</v>
      </c>
      <c r="C93" s="45">
        <v>20.0</v>
      </c>
      <c r="D93" s="46">
        <v>65.0</v>
      </c>
      <c r="E93" s="47"/>
      <c r="F93" s="48" t="str">
        <f t="shared" si="1"/>
        <v> $  -   </v>
      </c>
      <c r="G93" s="49"/>
      <c r="H93" s="49"/>
      <c r="I93" s="49"/>
      <c r="J93" s="50"/>
      <c r="K93" s="50"/>
    </row>
    <row r="94" ht="15.75" customHeight="1">
      <c r="A94" s="44" t="s">
        <v>100</v>
      </c>
      <c r="B94" s="45" t="s">
        <v>23</v>
      </c>
      <c r="C94" s="51">
        <v>15.0</v>
      </c>
      <c r="D94" s="46">
        <v>100.0</v>
      </c>
      <c r="E94" s="52"/>
      <c r="F94" s="48" t="str">
        <f t="shared" si="1"/>
        <v> $  -   </v>
      </c>
      <c r="G94" s="49"/>
      <c r="H94" s="49"/>
      <c r="I94" s="6"/>
    </row>
    <row r="95" ht="15.75" customHeight="1">
      <c r="A95" s="44" t="s">
        <v>101</v>
      </c>
      <c r="B95" s="45" t="s">
        <v>36</v>
      </c>
      <c r="C95" s="45">
        <v>20.0</v>
      </c>
      <c r="D95" s="46">
        <v>90.0</v>
      </c>
      <c r="E95" s="47"/>
      <c r="F95" s="48" t="str">
        <f t="shared" si="1"/>
        <v> $  -   </v>
      </c>
      <c r="G95" s="49"/>
      <c r="H95" s="49"/>
      <c r="I95" s="49"/>
      <c r="J95" s="50"/>
      <c r="K95" s="50"/>
    </row>
    <row r="96" ht="15.75" customHeight="1">
      <c r="A96" s="44" t="s">
        <v>102</v>
      </c>
      <c r="B96" s="45" t="s">
        <v>20</v>
      </c>
      <c r="C96" s="45">
        <v>20.0</v>
      </c>
      <c r="D96" s="46">
        <v>70.0</v>
      </c>
      <c r="E96" s="47"/>
      <c r="F96" s="48" t="str">
        <f t="shared" si="1"/>
        <v> $  -   </v>
      </c>
      <c r="G96" s="49"/>
      <c r="H96" s="49"/>
      <c r="I96" s="49"/>
      <c r="J96" s="50"/>
      <c r="K96" s="50"/>
    </row>
    <row r="97" ht="15.75" customHeight="1">
      <c r="A97" s="44" t="s">
        <v>103</v>
      </c>
      <c r="B97" s="45" t="s">
        <v>23</v>
      </c>
      <c r="C97" s="45">
        <v>20.0</v>
      </c>
      <c r="D97" s="46">
        <v>80.0</v>
      </c>
      <c r="E97" s="47"/>
      <c r="F97" s="48" t="str">
        <f t="shared" si="1"/>
        <v> $  -   </v>
      </c>
      <c r="G97" s="49"/>
      <c r="H97" s="49"/>
      <c r="I97" s="49"/>
      <c r="J97" s="50"/>
      <c r="K97" s="50"/>
    </row>
    <row r="98" ht="15.75" customHeight="1">
      <c r="A98" s="44" t="s">
        <v>104</v>
      </c>
      <c r="B98" s="45" t="s">
        <v>25</v>
      </c>
      <c r="C98" s="45">
        <v>25.0</v>
      </c>
      <c r="D98" s="46">
        <v>60.0</v>
      </c>
      <c r="E98" s="47"/>
      <c r="F98" s="48" t="str">
        <f t="shared" si="1"/>
        <v> $  -   </v>
      </c>
      <c r="G98" s="49"/>
      <c r="H98" s="49"/>
      <c r="I98" s="49"/>
      <c r="J98" s="50"/>
      <c r="K98" s="50"/>
    </row>
    <row r="99" ht="15.75" customHeight="1">
      <c r="A99" s="44" t="s">
        <v>105</v>
      </c>
      <c r="B99" s="45" t="s">
        <v>25</v>
      </c>
      <c r="C99" s="45">
        <v>15.0</v>
      </c>
      <c r="D99" s="46">
        <v>55.0</v>
      </c>
      <c r="E99" s="47"/>
      <c r="F99" s="48" t="str">
        <f t="shared" si="1"/>
        <v> $  -   </v>
      </c>
      <c r="G99" s="49"/>
      <c r="H99" s="49"/>
      <c r="I99" s="49"/>
      <c r="J99" s="50"/>
      <c r="K99" s="50"/>
    </row>
    <row r="100" ht="15.75" customHeight="1">
      <c r="A100" s="44" t="s">
        <v>106</v>
      </c>
      <c r="B100" s="45" t="s">
        <v>25</v>
      </c>
      <c r="C100" s="45">
        <v>20.0</v>
      </c>
      <c r="D100" s="46">
        <v>65.0</v>
      </c>
      <c r="E100" s="47"/>
      <c r="F100" s="48" t="str">
        <f t="shared" si="1"/>
        <v> $  -   </v>
      </c>
      <c r="G100" s="49"/>
      <c r="H100" s="49"/>
      <c r="I100" s="49"/>
      <c r="J100" s="50"/>
      <c r="K100" s="50"/>
    </row>
    <row r="101" ht="15.75" customHeight="1">
      <c r="A101" s="44" t="s">
        <v>107</v>
      </c>
      <c r="B101" s="45" t="s">
        <v>25</v>
      </c>
      <c r="C101" s="45">
        <v>15.0</v>
      </c>
      <c r="D101" s="46">
        <v>70.0</v>
      </c>
      <c r="E101" s="47"/>
      <c r="F101" s="48" t="str">
        <f t="shared" si="1"/>
        <v> $  -   </v>
      </c>
      <c r="G101" s="49"/>
      <c r="H101" s="49"/>
      <c r="I101" s="49"/>
      <c r="J101" s="50"/>
      <c r="K101" s="50"/>
    </row>
    <row r="102" ht="15.75" customHeight="1">
      <c r="A102" s="44" t="s">
        <v>108</v>
      </c>
      <c r="B102" s="45" t="s">
        <v>25</v>
      </c>
      <c r="C102" s="45">
        <v>15.0</v>
      </c>
      <c r="D102" s="46">
        <v>75.0</v>
      </c>
      <c r="E102" s="47"/>
      <c r="F102" s="48" t="str">
        <f t="shared" si="1"/>
        <v> $  -   </v>
      </c>
      <c r="G102" s="49"/>
      <c r="H102" s="49"/>
      <c r="I102" s="49"/>
      <c r="J102" s="50"/>
      <c r="K102" s="50"/>
    </row>
    <row r="103" ht="15.75" customHeight="1">
      <c r="A103" s="44" t="s">
        <v>109</v>
      </c>
      <c r="B103" s="45" t="s">
        <v>99</v>
      </c>
      <c r="C103" s="45">
        <v>15.0</v>
      </c>
      <c r="D103" s="46">
        <v>55.0</v>
      </c>
      <c r="E103" s="47"/>
      <c r="F103" s="48" t="str">
        <f t="shared" si="1"/>
        <v> $  -   </v>
      </c>
      <c r="G103" s="49"/>
      <c r="H103" s="49"/>
      <c r="I103" s="49"/>
      <c r="J103" s="50"/>
      <c r="K103" s="50"/>
    </row>
    <row r="104" ht="15.75" customHeight="1">
      <c r="A104" s="44" t="s">
        <v>110</v>
      </c>
      <c r="B104" s="45" t="s">
        <v>25</v>
      </c>
      <c r="C104" s="45">
        <v>15.0</v>
      </c>
      <c r="D104" s="46">
        <v>80.0</v>
      </c>
      <c r="E104" s="47"/>
      <c r="F104" s="48" t="str">
        <f t="shared" si="1"/>
        <v> $  -   </v>
      </c>
      <c r="G104" s="49"/>
      <c r="H104" s="49"/>
      <c r="I104" s="49"/>
      <c r="J104" s="50"/>
      <c r="K104" s="50"/>
    </row>
    <row r="105" ht="15.75" customHeight="1">
      <c r="A105" s="44" t="s">
        <v>111</v>
      </c>
      <c r="B105" s="45" t="s">
        <v>25</v>
      </c>
      <c r="C105" s="45">
        <v>25.0</v>
      </c>
      <c r="D105" s="46">
        <v>90.0</v>
      </c>
      <c r="E105" s="47"/>
      <c r="F105" s="48" t="str">
        <f t="shared" si="1"/>
        <v> $  -   </v>
      </c>
      <c r="G105" s="49"/>
      <c r="H105" s="49"/>
      <c r="I105" s="49"/>
      <c r="J105" s="50"/>
      <c r="K105" s="50"/>
    </row>
    <row r="106" ht="15.75" customHeight="1">
      <c r="A106" s="44" t="s">
        <v>112</v>
      </c>
      <c r="B106" s="45" t="s">
        <v>25</v>
      </c>
      <c r="C106" s="45">
        <v>25.0</v>
      </c>
      <c r="D106" s="46">
        <v>90.0</v>
      </c>
      <c r="E106" s="47"/>
      <c r="F106" s="48" t="str">
        <f t="shared" si="1"/>
        <v> $  -   </v>
      </c>
      <c r="G106" s="49"/>
      <c r="H106" s="49"/>
      <c r="I106" s="49"/>
      <c r="J106" s="50"/>
      <c r="K106" s="50"/>
    </row>
    <row r="107" ht="15.75" customHeight="1">
      <c r="A107" s="44" t="s">
        <v>113</v>
      </c>
      <c r="B107" s="45" t="s">
        <v>25</v>
      </c>
      <c r="C107" s="45">
        <v>20.0</v>
      </c>
      <c r="D107" s="46">
        <v>70.0</v>
      </c>
      <c r="E107" s="47"/>
      <c r="F107" s="48" t="str">
        <f t="shared" si="1"/>
        <v> $  -   </v>
      </c>
      <c r="G107" s="49"/>
      <c r="H107" s="49"/>
      <c r="I107" s="49"/>
      <c r="J107" s="50"/>
      <c r="K107" s="50"/>
    </row>
    <row r="108" ht="15.75" customHeight="1">
      <c r="A108" s="44" t="s">
        <v>114</v>
      </c>
      <c r="B108" s="45" t="s">
        <v>25</v>
      </c>
      <c r="C108" s="45">
        <v>25.0</v>
      </c>
      <c r="D108" s="46">
        <v>70.0</v>
      </c>
      <c r="E108" s="47"/>
      <c r="F108" s="48" t="str">
        <f t="shared" si="1"/>
        <v> $  -   </v>
      </c>
      <c r="G108" s="49"/>
      <c r="H108" s="49"/>
      <c r="I108" s="49"/>
      <c r="J108" s="50"/>
      <c r="K108" s="50"/>
    </row>
    <row r="109" ht="15.75" customHeight="1">
      <c r="A109" s="44" t="s">
        <v>115</v>
      </c>
      <c r="B109" s="45" t="s">
        <v>25</v>
      </c>
      <c r="C109" s="45">
        <v>25.0</v>
      </c>
      <c r="D109" s="46">
        <v>75.0</v>
      </c>
      <c r="E109" s="47"/>
      <c r="F109" s="48" t="str">
        <f t="shared" si="1"/>
        <v> $  -   </v>
      </c>
      <c r="G109" s="49"/>
      <c r="H109" s="49"/>
      <c r="I109" s="49"/>
      <c r="J109" s="50"/>
      <c r="K109" s="50"/>
    </row>
    <row r="110" ht="15.75" customHeight="1">
      <c r="A110" s="44" t="s">
        <v>116</v>
      </c>
      <c r="B110" s="45" t="s">
        <v>25</v>
      </c>
      <c r="C110" s="45">
        <v>25.0</v>
      </c>
      <c r="D110" s="46">
        <v>75.0</v>
      </c>
      <c r="E110" s="47"/>
      <c r="F110" s="48" t="str">
        <f t="shared" si="1"/>
        <v> $  -   </v>
      </c>
      <c r="G110" s="49"/>
      <c r="H110" s="49"/>
      <c r="I110" s="49"/>
      <c r="J110" s="50"/>
      <c r="K110" s="50"/>
    </row>
    <row r="111" ht="15.75" customHeight="1">
      <c r="A111" s="44" t="s">
        <v>117</v>
      </c>
      <c r="B111" s="45" t="s">
        <v>36</v>
      </c>
      <c r="C111" s="45">
        <v>20.0</v>
      </c>
      <c r="D111" s="46">
        <v>65.0</v>
      </c>
      <c r="E111" s="47"/>
      <c r="F111" s="48" t="str">
        <f t="shared" si="1"/>
        <v> $  -   </v>
      </c>
      <c r="G111" s="49"/>
      <c r="H111" s="49"/>
      <c r="I111" s="49"/>
      <c r="J111" s="50"/>
      <c r="K111" s="50"/>
    </row>
    <row r="112" ht="15.75" customHeight="1">
      <c r="A112" s="44" t="s">
        <v>118</v>
      </c>
      <c r="B112" s="45" t="s">
        <v>25</v>
      </c>
      <c r="C112" s="45">
        <v>20.0</v>
      </c>
      <c r="D112" s="46">
        <v>60.0</v>
      </c>
      <c r="E112" s="47"/>
      <c r="F112" s="48" t="str">
        <f t="shared" si="1"/>
        <v> $  -   </v>
      </c>
      <c r="G112" s="49"/>
      <c r="H112" s="49"/>
      <c r="I112" s="49"/>
      <c r="J112" s="50"/>
      <c r="K112" s="50"/>
    </row>
    <row r="113" ht="15.75" customHeight="1">
      <c r="A113" s="44" t="s">
        <v>119</v>
      </c>
      <c r="B113" s="45" t="s">
        <v>25</v>
      </c>
      <c r="C113" s="45">
        <v>15.0</v>
      </c>
      <c r="D113" s="46">
        <v>65.0</v>
      </c>
      <c r="E113" s="47"/>
      <c r="F113" s="48" t="str">
        <f t="shared" si="1"/>
        <v> $  -   </v>
      </c>
      <c r="G113" s="49"/>
      <c r="H113" s="49"/>
      <c r="I113" s="49"/>
      <c r="J113" s="50"/>
      <c r="K113" s="50"/>
    </row>
    <row r="114" ht="15.75" customHeight="1">
      <c r="A114" s="44" t="s">
        <v>120</v>
      </c>
      <c r="B114" s="45" t="s">
        <v>25</v>
      </c>
      <c r="C114" s="45">
        <v>20.0</v>
      </c>
      <c r="D114" s="46">
        <v>80.0</v>
      </c>
      <c r="E114" s="47"/>
      <c r="F114" s="48" t="str">
        <f t="shared" si="1"/>
        <v> $  -   </v>
      </c>
      <c r="G114" s="49"/>
      <c r="H114" s="49"/>
      <c r="I114" s="49"/>
      <c r="J114" s="50"/>
      <c r="K114" s="50"/>
    </row>
    <row r="115" ht="15.75" customHeight="1">
      <c r="A115" s="44" t="s">
        <v>121</v>
      </c>
      <c r="B115" s="45" t="s">
        <v>25</v>
      </c>
      <c r="C115" s="45">
        <v>15.0</v>
      </c>
      <c r="D115" s="46">
        <v>70.0</v>
      </c>
      <c r="E115" s="47"/>
      <c r="F115" s="48" t="str">
        <f t="shared" si="1"/>
        <v> $  -   </v>
      </c>
      <c r="G115" s="49"/>
      <c r="H115" s="49"/>
      <c r="I115" s="49"/>
      <c r="J115" s="50"/>
      <c r="K115" s="50"/>
    </row>
    <row r="116" ht="15.75" customHeight="1">
      <c r="A116" s="44" t="s">
        <v>122</v>
      </c>
      <c r="B116" s="45" t="s">
        <v>25</v>
      </c>
      <c r="C116" s="45">
        <v>20.0</v>
      </c>
      <c r="D116" s="46">
        <v>65.0</v>
      </c>
      <c r="E116" s="47"/>
      <c r="F116" s="48" t="str">
        <f t="shared" si="1"/>
        <v> $  -   </v>
      </c>
      <c r="G116" s="49"/>
      <c r="H116" s="49"/>
      <c r="I116" s="49"/>
      <c r="J116" s="50"/>
      <c r="K116" s="50"/>
    </row>
    <row r="117" ht="15.75" customHeight="1">
      <c r="A117" s="44" t="s">
        <v>123</v>
      </c>
      <c r="B117" s="45" t="s">
        <v>25</v>
      </c>
      <c r="C117" s="45">
        <v>20.0</v>
      </c>
      <c r="D117" s="46">
        <v>65.0</v>
      </c>
      <c r="E117" s="47"/>
      <c r="F117" s="48" t="str">
        <f t="shared" si="1"/>
        <v> $  -   </v>
      </c>
      <c r="G117" s="49"/>
      <c r="H117" s="49"/>
      <c r="I117" s="49"/>
      <c r="J117" s="50"/>
      <c r="K117" s="50"/>
    </row>
    <row r="118" ht="15.75" customHeight="1">
      <c r="A118" s="44" t="s">
        <v>124</v>
      </c>
      <c r="B118" s="45" t="s">
        <v>36</v>
      </c>
      <c r="C118" s="45">
        <v>15.0</v>
      </c>
      <c r="D118" s="46">
        <v>65.0</v>
      </c>
      <c r="E118" s="47"/>
      <c r="F118" s="48" t="str">
        <f t="shared" si="1"/>
        <v> $  -   </v>
      </c>
      <c r="G118" s="49"/>
      <c r="H118" s="49"/>
      <c r="I118" s="49"/>
      <c r="J118" s="50"/>
      <c r="K118" s="50"/>
    </row>
    <row r="119" ht="15.75" customHeight="1">
      <c r="A119" s="44" t="s">
        <v>125</v>
      </c>
      <c r="B119" s="45" t="s">
        <v>36</v>
      </c>
      <c r="C119" s="45">
        <v>15.0</v>
      </c>
      <c r="D119" s="46">
        <v>70.0</v>
      </c>
      <c r="E119" s="47"/>
      <c r="F119" s="48" t="str">
        <f t="shared" si="1"/>
        <v> $  -   </v>
      </c>
      <c r="G119" s="49"/>
      <c r="H119" s="49"/>
      <c r="I119" s="49"/>
      <c r="J119" s="50"/>
      <c r="K119" s="50"/>
    </row>
    <row r="120" ht="15.75" customHeight="1">
      <c r="A120" s="44" t="s">
        <v>126</v>
      </c>
      <c r="B120" s="45" t="s">
        <v>20</v>
      </c>
      <c r="C120" s="45">
        <v>25.0</v>
      </c>
      <c r="D120" s="46">
        <v>75.0</v>
      </c>
      <c r="E120" s="47"/>
      <c r="F120" s="48" t="str">
        <f t="shared" si="1"/>
        <v> $  -   </v>
      </c>
      <c r="G120" s="49"/>
      <c r="H120" s="49"/>
      <c r="I120" s="49"/>
      <c r="J120" s="50"/>
      <c r="K120" s="50"/>
    </row>
    <row r="121" ht="15.75" customHeight="1">
      <c r="A121" s="44" t="s">
        <v>127</v>
      </c>
      <c r="B121" s="45" t="s">
        <v>25</v>
      </c>
      <c r="C121" s="45">
        <v>15.0</v>
      </c>
      <c r="D121" s="46">
        <v>70.0</v>
      </c>
      <c r="E121" s="47"/>
      <c r="F121" s="48" t="str">
        <f t="shared" si="1"/>
        <v> $  -   </v>
      </c>
      <c r="G121" s="49"/>
      <c r="H121" s="49"/>
      <c r="I121" s="49"/>
      <c r="J121" s="50"/>
      <c r="K121" s="50"/>
    </row>
    <row r="122" ht="15.75" customHeight="1">
      <c r="A122" s="44" t="s">
        <v>128</v>
      </c>
      <c r="B122" s="45" t="s">
        <v>23</v>
      </c>
      <c r="C122" s="45">
        <v>15.0</v>
      </c>
      <c r="D122" s="46">
        <v>75.0</v>
      </c>
      <c r="E122" s="47"/>
      <c r="F122" s="48" t="str">
        <f t="shared" si="1"/>
        <v> $  -   </v>
      </c>
      <c r="G122" s="49"/>
      <c r="H122" s="49"/>
      <c r="I122" s="49"/>
      <c r="J122" s="50"/>
      <c r="K122" s="50"/>
    </row>
    <row r="123" ht="15.75" customHeight="1">
      <c r="A123" s="44" t="s">
        <v>129</v>
      </c>
      <c r="B123" s="45" t="s">
        <v>25</v>
      </c>
      <c r="C123" s="45">
        <v>15.0</v>
      </c>
      <c r="D123" s="46">
        <v>80.0</v>
      </c>
      <c r="E123" s="47"/>
      <c r="F123" s="48" t="str">
        <f t="shared" si="1"/>
        <v> $  -   </v>
      </c>
      <c r="G123" s="49"/>
      <c r="H123" s="49"/>
      <c r="I123" s="49"/>
      <c r="J123" s="50"/>
      <c r="K123" s="50"/>
    </row>
    <row r="124" ht="15.75" customHeight="1">
      <c r="A124" s="44" t="s">
        <v>130</v>
      </c>
      <c r="B124" s="45" t="s">
        <v>25</v>
      </c>
      <c r="C124" s="45">
        <v>15.0</v>
      </c>
      <c r="D124" s="46">
        <v>75.0</v>
      </c>
      <c r="E124" s="47"/>
      <c r="F124" s="48" t="str">
        <f t="shared" si="1"/>
        <v> $  -   </v>
      </c>
      <c r="G124" s="49"/>
      <c r="H124" s="49"/>
      <c r="I124" s="49"/>
      <c r="J124" s="50"/>
      <c r="K124" s="50"/>
    </row>
    <row r="125" ht="15.75" customHeight="1">
      <c r="A125" s="44" t="s">
        <v>131</v>
      </c>
      <c r="B125" s="45" t="s">
        <v>23</v>
      </c>
      <c r="C125" s="45">
        <v>20.0</v>
      </c>
      <c r="D125" s="46">
        <v>60.0</v>
      </c>
      <c r="E125" s="47"/>
      <c r="F125" s="48" t="str">
        <f t="shared" si="1"/>
        <v> $  -   </v>
      </c>
      <c r="G125" s="49"/>
      <c r="H125" s="49"/>
      <c r="I125" s="49"/>
      <c r="J125" s="50"/>
      <c r="K125" s="50"/>
    </row>
    <row r="126" ht="15.75" customHeight="1">
      <c r="A126" s="44" t="s">
        <v>132</v>
      </c>
      <c r="B126" s="45" t="s">
        <v>25</v>
      </c>
      <c r="C126" s="45">
        <v>15.0</v>
      </c>
      <c r="D126" s="46">
        <v>65.0</v>
      </c>
      <c r="E126" s="47"/>
      <c r="F126" s="48" t="str">
        <f t="shared" si="1"/>
        <v> $  -   </v>
      </c>
      <c r="G126" s="49"/>
      <c r="H126" s="49"/>
      <c r="I126" s="49"/>
      <c r="J126" s="50"/>
      <c r="K126" s="50"/>
    </row>
    <row r="127" ht="15.75" customHeight="1">
      <c r="A127" s="44" t="s">
        <v>133</v>
      </c>
      <c r="B127" s="45" t="s">
        <v>20</v>
      </c>
      <c r="C127" s="45">
        <v>20.0</v>
      </c>
      <c r="D127" s="46">
        <v>65.0</v>
      </c>
      <c r="E127" s="47"/>
      <c r="F127" s="48" t="str">
        <f t="shared" si="1"/>
        <v> $  -   </v>
      </c>
      <c r="G127" s="49"/>
      <c r="H127" s="49"/>
      <c r="I127" s="49"/>
      <c r="J127" s="50"/>
      <c r="K127" s="50"/>
    </row>
    <row r="128" ht="15.75" customHeight="1">
      <c r="A128" s="44" t="s">
        <v>134</v>
      </c>
      <c r="B128" s="45" t="s">
        <v>23</v>
      </c>
      <c r="C128" s="45">
        <v>15.0</v>
      </c>
      <c r="D128" s="46">
        <v>100.0</v>
      </c>
      <c r="E128" s="47"/>
      <c r="F128" s="48" t="str">
        <f t="shared" si="1"/>
        <v> $  -   </v>
      </c>
      <c r="G128" s="49"/>
      <c r="H128" s="49"/>
      <c r="I128" s="49"/>
      <c r="J128" s="50"/>
      <c r="K128" s="50"/>
    </row>
    <row r="129" ht="15.75" customHeight="1">
      <c r="A129" s="44" t="s">
        <v>135</v>
      </c>
      <c r="B129" s="45" t="s">
        <v>25</v>
      </c>
      <c r="C129" s="45">
        <v>15.0</v>
      </c>
      <c r="D129" s="46">
        <v>70.0</v>
      </c>
      <c r="E129" s="47"/>
      <c r="F129" s="48" t="str">
        <f t="shared" si="1"/>
        <v> $  -   </v>
      </c>
      <c r="G129" s="49"/>
      <c r="H129" s="49"/>
      <c r="I129" s="49"/>
      <c r="J129" s="50"/>
      <c r="K129" s="50"/>
    </row>
    <row r="130" ht="15.75" customHeight="1">
      <c r="A130" s="44" t="s">
        <v>136</v>
      </c>
      <c r="B130" s="45" t="s">
        <v>23</v>
      </c>
      <c r="C130" s="45">
        <v>15.0</v>
      </c>
      <c r="D130" s="46">
        <v>75.0</v>
      </c>
      <c r="E130" s="47"/>
      <c r="F130" s="48" t="str">
        <f t="shared" si="1"/>
        <v> $  -   </v>
      </c>
      <c r="G130" s="49"/>
      <c r="H130" s="49"/>
      <c r="I130" s="49"/>
      <c r="J130" s="50"/>
      <c r="K130" s="50"/>
    </row>
    <row r="131" ht="15.75" customHeight="1">
      <c r="A131" s="44" t="s">
        <v>137</v>
      </c>
      <c r="B131" s="45" t="s">
        <v>25</v>
      </c>
      <c r="C131" s="45">
        <v>20.0</v>
      </c>
      <c r="D131" s="46">
        <v>55.0</v>
      </c>
      <c r="E131" s="47"/>
      <c r="F131" s="48" t="str">
        <f t="shared" si="1"/>
        <v> $  -   </v>
      </c>
      <c r="G131" s="49"/>
      <c r="H131" s="49"/>
      <c r="I131" s="49"/>
      <c r="J131" s="50"/>
      <c r="K131" s="50"/>
    </row>
    <row r="132" ht="15.75" customHeight="1">
      <c r="A132" s="44" t="s">
        <v>138</v>
      </c>
      <c r="B132" s="45" t="s">
        <v>36</v>
      </c>
      <c r="C132" s="45">
        <v>15.0</v>
      </c>
      <c r="D132" s="46">
        <v>60.0</v>
      </c>
      <c r="E132" s="47"/>
      <c r="F132" s="48" t="str">
        <f t="shared" si="1"/>
        <v> $  -   </v>
      </c>
      <c r="G132" s="49"/>
      <c r="H132" s="49"/>
      <c r="I132" s="49"/>
      <c r="J132" s="50"/>
      <c r="K132" s="50"/>
    </row>
    <row r="133" ht="15.75" customHeight="1">
      <c r="A133" s="44" t="s">
        <v>139</v>
      </c>
      <c r="B133" s="45" t="s">
        <v>23</v>
      </c>
      <c r="C133" s="45">
        <v>15.0</v>
      </c>
      <c r="D133" s="46">
        <v>65.0</v>
      </c>
      <c r="E133" s="47"/>
      <c r="F133" s="48" t="str">
        <f t="shared" si="1"/>
        <v> $  -   </v>
      </c>
      <c r="G133" s="49"/>
      <c r="H133" s="49"/>
      <c r="I133" s="49"/>
      <c r="J133" s="50"/>
      <c r="K133" s="50"/>
    </row>
    <row r="134" ht="15.75" customHeight="1">
      <c r="A134" s="44" t="s">
        <v>140</v>
      </c>
      <c r="B134" s="45" t="s">
        <v>25</v>
      </c>
      <c r="C134" s="45">
        <v>15.0</v>
      </c>
      <c r="D134" s="46">
        <v>120.0</v>
      </c>
      <c r="E134" s="47"/>
      <c r="F134" s="48" t="str">
        <f t="shared" si="1"/>
        <v> $  -   </v>
      </c>
      <c r="G134" s="49"/>
      <c r="H134" s="49"/>
      <c r="I134" s="49"/>
      <c r="J134" s="50"/>
      <c r="K134" s="50"/>
    </row>
    <row r="135" ht="15.75" customHeight="1">
      <c r="A135" s="44" t="s">
        <v>141</v>
      </c>
      <c r="B135" s="45" t="s">
        <v>25</v>
      </c>
      <c r="C135" s="45">
        <v>15.0</v>
      </c>
      <c r="D135" s="46">
        <v>100.0</v>
      </c>
      <c r="E135" s="47"/>
      <c r="F135" s="48" t="str">
        <f t="shared" si="1"/>
        <v> $  -   </v>
      </c>
      <c r="G135" s="49"/>
      <c r="H135" s="49"/>
      <c r="I135" s="49"/>
      <c r="J135" s="50"/>
      <c r="K135" s="50"/>
    </row>
    <row r="136" ht="15.75" customHeight="1">
      <c r="A136" s="44" t="s">
        <v>142</v>
      </c>
      <c r="B136" s="45" t="s">
        <v>25</v>
      </c>
      <c r="C136" s="45">
        <v>15.0</v>
      </c>
      <c r="D136" s="46">
        <v>120.0</v>
      </c>
      <c r="E136" s="47"/>
      <c r="F136" s="48" t="str">
        <f t="shared" si="1"/>
        <v> $  -   </v>
      </c>
      <c r="G136" s="49"/>
      <c r="H136" s="49"/>
      <c r="I136" s="49"/>
      <c r="J136" s="50"/>
      <c r="K136" s="50"/>
    </row>
    <row r="137" ht="15.75" customHeight="1">
      <c r="A137" s="44" t="s">
        <v>143</v>
      </c>
      <c r="B137" s="45" t="s">
        <v>25</v>
      </c>
      <c r="C137" s="45">
        <v>15.0</v>
      </c>
      <c r="D137" s="46">
        <v>150.0</v>
      </c>
      <c r="E137" s="47"/>
      <c r="F137" s="48" t="str">
        <f t="shared" si="1"/>
        <v> $  -   </v>
      </c>
      <c r="G137" s="49"/>
      <c r="H137" s="49"/>
      <c r="I137" s="49"/>
      <c r="J137" s="50"/>
      <c r="K137" s="50"/>
    </row>
    <row r="138" ht="15.75" customHeight="1">
      <c r="A138" s="44" t="s">
        <v>144</v>
      </c>
      <c r="B138" s="45" t="s">
        <v>25</v>
      </c>
      <c r="C138" s="45">
        <v>15.0</v>
      </c>
      <c r="D138" s="46">
        <v>70.0</v>
      </c>
      <c r="E138" s="47"/>
      <c r="F138" s="48" t="str">
        <f t="shared" si="1"/>
        <v> $  -   </v>
      </c>
      <c r="G138" s="49"/>
      <c r="H138" s="49"/>
      <c r="I138" s="49"/>
      <c r="J138" s="50"/>
      <c r="K138" s="50"/>
    </row>
    <row r="139" ht="15.75" customHeight="1">
      <c r="A139" s="44" t="s">
        <v>145</v>
      </c>
      <c r="B139" s="45" t="s">
        <v>23</v>
      </c>
      <c r="C139" s="45">
        <v>15.0</v>
      </c>
      <c r="D139" s="46">
        <v>65.0</v>
      </c>
      <c r="E139" s="47"/>
      <c r="F139" s="48" t="str">
        <f t="shared" si="1"/>
        <v> $  -   </v>
      </c>
      <c r="G139" s="49"/>
      <c r="H139" s="49"/>
      <c r="I139" s="49"/>
      <c r="J139" s="50"/>
      <c r="K139" s="50"/>
    </row>
    <row r="140" ht="15.75" customHeight="1">
      <c r="A140" s="44" t="s">
        <v>146</v>
      </c>
      <c r="B140" s="45" t="s">
        <v>36</v>
      </c>
      <c r="C140" s="45">
        <v>15.0</v>
      </c>
      <c r="D140" s="46">
        <v>65.0</v>
      </c>
      <c r="E140" s="47"/>
      <c r="F140" s="48" t="str">
        <f t="shared" si="1"/>
        <v> $  -   </v>
      </c>
      <c r="G140" s="49"/>
      <c r="H140" s="49"/>
      <c r="I140" s="49"/>
      <c r="J140" s="50"/>
      <c r="K140" s="50"/>
    </row>
    <row r="141" ht="15.75" customHeight="1">
      <c r="A141" s="44" t="s">
        <v>147</v>
      </c>
      <c r="B141" s="45" t="s">
        <v>36</v>
      </c>
      <c r="C141" s="45">
        <v>15.0</v>
      </c>
      <c r="D141" s="46">
        <v>70.0</v>
      </c>
      <c r="E141" s="47"/>
      <c r="F141" s="48" t="str">
        <f t="shared" si="1"/>
        <v> $  -   </v>
      </c>
      <c r="G141" s="49"/>
      <c r="H141" s="49"/>
      <c r="I141" s="49"/>
      <c r="J141" s="50"/>
      <c r="K141" s="50"/>
    </row>
    <row r="142" ht="15.75" customHeight="1">
      <c r="A142" s="44" t="s">
        <v>148</v>
      </c>
      <c r="B142" s="45" t="s">
        <v>20</v>
      </c>
      <c r="C142" s="45">
        <v>15.0</v>
      </c>
      <c r="D142" s="46">
        <v>90.0</v>
      </c>
      <c r="E142" s="47"/>
      <c r="F142" s="48" t="str">
        <f t="shared" si="1"/>
        <v> $  -   </v>
      </c>
      <c r="G142" s="49"/>
      <c r="H142" s="49"/>
      <c r="I142" s="49"/>
      <c r="J142" s="50"/>
      <c r="K142" s="50"/>
    </row>
    <row r="143" ht="15.75" customHeight="1">
      <c r="A143" s="44" t="s">
        <v>149</v>
      </c>
      <c r="B143" s="45" t="s">
        <v>25</v>
      </c>
      <c r="C143" s="45">
        <v>15.0</v>
      </c>
      <c r="D143" s="46">
        <v>90.0</v>
      </c>
      <c r="E143" s="47"/>
      <c r="F143" s="48" t="str">
        <f t="shared" si="1"/>
        <v> $  -   </v>
      </c>
      <c r="G143" s="49"/>
      <c r="H143" s="49"/>
      <c r="I143" s="49"/>
      <c r="J143" s="50"/>
      <c r="K143" s="50"/>
    </row>
    <row r="144" ht="15.75" customHeight="1">
      <c r="A144" s="44" t="s">
        <v>150</v>
      </c>
      <c r="B144" s="45" t="s">
        <v>25</v>
      </c>
      <c r="C144" s="45">
        <v>15.0</v>
      </c>
      <c r="D144" s="46">
        <v>70.0</v>
      </c>
      <c r="E144" s="47"/>
      <c r="F144" s="48" t="str">
        <f t="shared" si="1"/>
        <v> $  -   </v>
      </c>
      <c r="G144" s="49"/>
      <c r="H144" s="49"/>
      <c r="I144" s="49"/>
      <c r="J144" s="50"/>
      <c r="K144" s="50"/>
    </row>
    <row r="145" ht="15.75" customHeight="1">
      <c r="A145" s="44" t="s">
        <v>151</v>
      </c>
      <c r="B145" s="45" t="s">
        <v>25</v>
      </c>
      <c r="C145" s="45">
        <v>15.0</v>
      </c>
      <c r="D145" s="46">
        <v>150.0</v>
      </c>
      <c r="E145" s="47"/>
      <c r="F145" s="48" t="str">
        <f t="shared" si="1"/>
        <v> $  -   </v>
      </c>
      <c r="G145" s="49"/>
      <c r="H145" s="49"/>
      <c r="I145" s="49"/>
      <c r="J145" s="50"/>
      <c r="K145" s="50"/>
    </row>
    <row r="146" ht="15.75" customHeight="1">
      <c r="A146" s="44" t="s">
        <v>152</v>
      </c>
      <c r="B146" s="45" t="s">
        <v>20</v>
      </c>
      <c r="C146" s="45">
        <v>15.0</v>
      </c>
      <c r="D146" s="46">
        <v>70.0</v>
      </c>
      <c r="E146" s="47"/>
      <c r="F146" s="48" t="str">
        <f t="shared" si="1"/>
        <v> $  -   </v>
      </c>
      <c r="G146" s="49"/>
      <c r="H146" s="49"/>
      <c r="I146" s="49"/>
      <c r="J146" s="50"/>
      <c r="K146" s="50"/>
    </row>
    <row r="147" ht="15.75" customHeight="1">
      <c r="A147" s="44" t="s">
        <v>153</v>
      </c>
      <c r="B147" s="45" t="s">
        <v>25</v>
      </c>
      <c r="C147" s="45">
        <v>15.0</v>
      </c>
      <c r="D147" s="46">
        <v>70.0</v>
      </c>
      <c r="E147" s="47"/>
      <c r="F147" s="48" t="str">
        <f t="shared" si="1"/>
        <v> $  -   </v>
      </c>
      <c r="G147" s="49"/>
      <c r="H147" s="49"/>
      <c r="I147" s="49"/>
      <c r="J147" s="50"/>
      <c r="K147" s="50"/>
    </row>
    <row r="148" ht="15.75" customHeight="1">
      <c r="A148" s="44" t="s">
        <v>154</v>
      </c>
      <c r="B148" s="45" t="s">
        <v>25</v>
      </c>
      <c r="C148" s="45">
        <v>15.0</v>
      </c>
      <c r="D148" s="46">
        <v>60.0</v>
      </c>
      <c r="E148" s="47"/>
      <c r="F148" s="48" t="str">
        <f t="shared" si="1"/>
        <v> $  -   </v>
      </c>
      <c r="G148" s="49"/>
      <c r="H148" s="49"/>
      <c r="I148" s="49"/>
      <c r="J148" s="50"/>
      <c r="K148" s="50"/>
    </row>
    <row r="149" ht="15.75" customHeight="1">
      <c r="A149" s="44" t="s">
        <v>155</v>
      </c>
      <c r="B149" s="45" t="s">
        <v>25</v>
      </c>
      <c r="C149" s="45">
        <v>15.0</v>
      </c>
      <c r="D149" s="46">
        <v>110.0</v>
      </c>
      <c r="E149" s="47"/>
      <c r="F149" s="48" t="str">
        <f t="shared" si="1"/>
        <v> $  -   </v>
      </c>
      <c r="G149" s="49"/>
      <c r="H149" s="49"/>
      <c r="I149" s="49"/>
      <c r="J149" s="50"/>
      <c r="K149" s="50"/>
    </row>
    <row r="150" ht="15.75" customHeight="1">
      <c r="A150" s="44" t="s">
        <v>156</v>
      </c>
      <c r="B150" s="45" t="s">
        <v>25</v>
      </c>
      <c r="C150" s="45">
        <v>15.0</v>
      </c>
      <c r="D150" s="46">
        <v>110.0</v>
      </c>
      <c r="E150" s="47"/>
      <c r="F150" s="48" t="str">
        <f t="shared" si="1"/>
        <v> $  -   </v>
      </c>
      <c r="G150" s="49"/>
      <c r="H150" s="49"/>
      <c r="I150" s="49"/>
      <c r="J150" s="50"/>
      <c r="K150" s="50"/>
    </row>
    <row r="151" ht="15.75" customHeight="1">
      <c r="A151" s="44" t="s">
        <v>157</v>
      </c>
      <c r="B151" s="45" t="s">
        <v>25</v>
      </c>
      <c r="C151" s="45">
        <v>15.0</v>
      </c>
      <c r="D151" s="46">
        <v>80.0</v>
      </c>
      <c r="E151" s="47"/>
      <c r="F151" s="48" t="str">
        <f t="shared" si="1"/>
        <v> $  -   </v>
      </c>
      <c r="G151" s="49"/>
      <c r="H151" s="49"/>
      <c r="I151" s="49"/>
      <c r="J151" s="50"/>
      <c r="K151" s="50"/>
    </row>
    <row r="152" ht="15.75" customHeight="1">
      <c r="A152" s="44" t="s">
        <v>158</v>
      </c>
      <c r="B152" s="45" t="s">
        <v>25</v>
      </c>
      <c r="C152" s="45">
        <v>20.0</v>
      </c>
      <c r="D152" s="46">
        <v>70.0</v>
      </c>
      <c r="E152" s="47"/>
      <c r="F152" s="48" t="str">
        <f t="shared" si="1"/>
        <v> $  -   </v>
      </c>
      <c r="G152" s="49"/>
      <c r="H152" s="49"/>
      <c r="I152" s="49"/>
      <c r="J152" s="50"/>
      <c r="K152" s="50"/>
    </row>
    <row r="153" ht="15.75" customHeight="1">
      <c r="A153" s="44" t="s">
        <v>159</v>
      </c>
      <c r="B153" s="45" t="s">
        <v>25</v>
      </c>
      <c r="C153" s="45">
        <v>15.0</v>
      </c>
      <c r="D153" s="46">
        <v>80.0</v>
      </c>
      <c r="E153" s="47"/>
      <c r="F153" s="48" t="str">
        <f t="shared" si="1"/>
        <v> $  -   </v>
      </c>
      <c r="G153" s="49"/>
      <c r="H153" s="49"/>
      <c r="I153" s="49"/>
      <c r="J153" s="50"/>
      <c r="K153" s="50"/>
    </row>
    <row r="154" ht="15.75" customHeight="1">
      <c r="A154" s="44" t="s">
        <v>160</v>
      </c>
      <c r="B154" s="45" t="s">
        <v>25</v>
      </c>
      <c r="C154" s="45">
        <v>15.0</v>
      </c>
      <c r="D154" s="46">
        <v>70.0</v>
      </c>
      <c r="E154" s="47"/>
      <c r="F154" s="48" t="str">
        <f t="shared" si="1"/>
        <v> $  -   </v>
      </c>
      <c r="G154" s="49"/>
      <c r="H154" s="49"/>
      <c r="I154" s="49"/>
      <c r="J154" s="50"/>
      <c r="K154" s="50"/>
    </row>
    <row r="155" ht="15.75" customHeight="1">
      <c r="A155" s="44" t="s">
        <v>161</v>
      </c>
      <c r="B155" s="45" t="s">
        <v>20</v>
      </c>
      <c r="C155" s="45">
        <v>15.0</v>
      </c>
      <c r="D155" s="46">
        <v>55.0</v>
      </c>
      <c r="E155" s="47"/>
      <c r="F155" s="48" t="str">
        <f t="shared" si="1"/>
        <v> $  -   </v>
      </c>
      <c r="G155" s="49"/>
      <c r="H155" s="49"/>
      <c r="I155" s="49"/>
      <c r="J155" s="50"/>
      <c r="K155" s="50"/>
    </row>
    <row r="156" ht="15.75" customHeight="1">
      <c r="A156" s="44" t="s">
        <v>162</v>
      </c>
      <c r="B156" s="45" t="s">
        <v>23</v>
      </c>
      <c r="C156" s="45">
        <v>15.0</v>
      </c>
      <c r="D156" s="46">
        <v>70.0</v>
      </c>
      <c r="E156" s="47"/>
      <c r="F156" s="48" t="str">
        <f t="shared" si="1"/>
        <v> $  -   </v>
      </c>
      <c r="G156" s="49"/>
      <c r="H156" s="49"/>
      <c r="I156" s="49"/>
      <c r="J156" s="50"/>
      <c r="K156" s="50"/>
    </row>
    <row r="157" ht="15.75" customHeight="1">
      <c r="A157" s="44" t="s">
        <v>163</v>
      </c>
      <c r="B157" s="45" t="s">
        <v>36</v>
      </c>
      <c r="C157" s="45">
        <v>15.0</v>
      </c>
      <c r="D157" s="46">
        <v>100.0</v>
      </c>
      <c r="E157" s="47"/>
      <c r="F157" s="48" t="str">
        <f t="shared" si="1"/>
        <v> $  -   </v>
      </c>
      <c r="G157" s="49"/>
      <c r="H157" s="49"/>
      <c r="I157" s="49"/>
      <c r="J157" s="50"/>
      <c r="K157" s="50"/>
    </row>
    <row r="158" ht="15.75" customHeight="1">
      <c r="A158" s="44" t="s">
        <v>164</v>
      </c>
      <c r="B158" s="45" t="s">
        <v>36</v>
      </c>
      <c r="C158" s="45">
        <v>15.0</v>
      </c>
      <c r="D158" s="46">
        <v>75.0</v>
      </c>
      <c r="E158" s="47"/>
      <c r="F158" s="48" t="str">
        <f t="shared" si="1"/>
        <v> $  -   </v>
      </c>
      <c r="G158" s="49"/>
      <c r="H158" s="49"/>
      <c r="I158" s="49"/>
      <c r="J158" s="50"/>
      <c r="K158" s="50"/>
    </row>
    <row r="159" ht="15.75" customHeight="1">
      <c r="A159" s="44" t="s">
        <v>165</v>
      </c>
      <c r="B159" s="45" t="s">
        <v>20</v>
      </c>
      <c r="C159" s="45">
        <v>15.0</v>
      </c>
      <c r="D159" s="46">
        <v>80.0</v>
      </c>
      <c r="E159" s="47"/>
      <c r="F159" s="48" t="str">
        <f t="shared" si="1"/>
        <v> $  -   </v>
      </c>
      <c r="G159" s="49"/>
      <c r="H159" s="49"/>
      <c r="I159" s="49"/>
      <c r="J159" s="50"/>
      <c r="K159" s="50"/>
    </row>
    <row r="160" ht="15.75" customHeight="1">
      <c r="A160" s="44" t="s">
        <v>166</v>
      </c>
      <c r="B160" s="45" t="s">
        <v>99</v>
      </c>
      <c r="C160" s="45">
        <v>15.0</v>
      </c>
      <c r="D160" s="46">
        <v>65.0</v>
      </c>
      <c r="E160" s="47"/>
      <c r="F160" s="48" t="str">
        <f t="shared" si="1"/>
        <v> $  -   </v>
      </c>
      <c r="G160" s="49"/>
      <c r="H160" s="49"/>
      <c r="I160" s="49"/>
      <c r="J160" s="50"/>
      <c r="K160" s="50"/>
    </row>
    <row r="161" ht="15.75" customHeight="1">
      <c r="A161" s="44" t="s">
        <v>167</v>
      </c>
      <c r="B161" s="45" t="s">
        <v>99</v>
      </c>
      <c r="C161" s="45">
        <v>15.0</v>
      </c>
      <c r="D161" s="46">
        <v>70.0</v>
      </c>
      <c r="E161" s="47"/>
      <c r="F161" s="48" t="str">
        <f t="shared" si="1"/>
        <v> $  -   </v>
      </c>
      <c r="G161" s="49"/>
      <c r="H161" s="49"/>
      <c r="I161" s="49"/>
      <c r="J161" s="50"/>
      <c r="K161" s="50"/>
    </row>
    <row r="162" ht="15.75" customHeight="1">
      <c r="A162" s="44" t="s">
        <v>168</v>
      </c>
      <c r="B162" s="45" t="s">
        <v>99</v>
      </c>
      <c r="C162" s="45">
        <v>15.0</v>
      </c>
      <c r="D162" s="46">
        <v>70.0</v>
      </c>
      <c r="E162" s="47"/>
      <c r="F162" s="48" t="str">
        <f t="shared" si="1"/>
        <v> $  -   </v>
      </c>
      <c r="G162" s="49"/>
      <c r="H162" s="49"/>
      <c r="I162" s="49"/>
      <c r="J162" s="50"/>
      <c r="K162" s="50"/>
    </row>
    <row r="163" ht="15.75" customHeight="1">
      <c r="A163" s="44" t="s">
        <v>169</v>
      </c>
      <c r="B163" s="45" t="s">
        <v>99</v>
      </c>
      <c r="C163" s="45">
        <v>15.0</v>
      </c>
      <c r="D163" s="46">
        <v>70.0</v>
      </c>
      <c r="E163" s="47"/>
      <c r="F163" s="48" t="str">
        <f t="shared" si="1"/>
        <v> $  -   </v>
      </c>
      <c r="G163" s="49"/>
      <c r="H163" s="49"/>
      <c r="I163" s="49"/>
      <c r="J163" s="50"/>
      <c r="K163" s="50"/>
    </row>
    <row r="164" ht="15.75" customHeight="1">
      <c r="A164" s="44" t="s">
        <v>170</v>
      </c>
      <c r="B164" s="45" t="s">
        <v>99</v>
      </c>
      <c r="C164" s="45">
        <v>15.0</v>
      </c>
      <c r="D164" s="46">
        <v>70.0</v>
      </c>
      <c r="E164" s="47"/>
      <c r="F164" s="48" t="str">
        <f t="shared" si="1"/>
        <v> $  -   </v>
      </c>
      <c r="G164" s="49"/>
      <c r="H164" s="49"/>
      <c r="I164" s="49"/>
      <c r="J164" s="50"/>
      <c r="K164" s="50"/>
    </row>
    <row r="165" ht="15.75" customHeight="1">
      <c r="A165" s="44" t="s">
        <v>171</v>
      </c>
      <c r="B165" s="45" t="s">
        <v>99</v>
      </c>
      <c r="C165" s="45">
        <v>15.0</v>
      </c>
      <c r="D165" s="46">
        <v>80.0</v>
      </c>
      <c r="E165" s="47"/>
      <c r="F165" s="48" t="str">
        <f t="shared" si="1"/>
        <v> $  -   </v>
      </c>
      <c r="G165" s="49"/>
      <c r="H165" s="49"/>
      <c r="I165" s="49"/>
      <c r="J165" s="50"/>
      <c r="K165" s="50"/>
    </row>
    <row r="166" ht="15.75" customHeight="1">
      <c r="A166" s="44" t="s">
        <v>172</v>
      </c>
      <c r="B166" s="45" t="s">
        <v>99</v>
      </c>
      <c r="C166" s="45">
        <v>15.0</v>
      </c>
      <c r="D166" s="46">
        <v>70.0</v>
      </c>
      <c r="E166" s="47"/>
      <c r="F166" s="48" t="str">
        <f t="shared" si="1"/>
        <v> $  -   </v>
      </c>
      <c r="G166" s="49"/>
      <c r="H166" s="49"/>
      <c r="I166" s="49"/>
      <c r="J166" s="50"/>
      <c r="K166" s="50"/>
    </row>
    <row r="167" ht="15.75" customHeight="1">
      <c r="A167" s="44" t="s">
        <v>173</v>
      </c>
      <c r="B167" s="45" t="s">
        <v>99</v>
      </c>
      <c r="C167" s="45">
        <v>15.0</v>
      </c>
      <c r="D167" s="46">
        <v>120.0</v>
      </c>
      <c r="E167" s="47"/>
      <c r="F167" s="48" t="str">
        <f t="shared" si="1"/>
        <v> $  -   </v>
      </c>
      <c r="G167" s="49"/>
      <c r="H167" s="49"/>
      <c r="I167" s="49"/>
      <c r="J167" s="50"/>
      <c r="K167" s="50"/>
    </row>
    <row r="168" ht="15.75" customHeight="1">
      <c r="A168" s="44" t="s">
        <v>174</v>
      </c>
      <c r="B168" s="45" t="s">
        <v>99</v>
      </c>
      <c r="C168" s="45">
        <v>15.0</v>
      </c>
      <c r="D168" s="46">
        <v>120.0</v>
      </c>
      <c r="E168" s="47"/>
      <c r="F168" s="48" t="str">
        <f t="shared" si="1"/>
        <v> $  -   </v>
      </c>
      <c r="G168" s="49"/>
      <c r="H168" s="49"/>
      <c r="I168" s="49"/>
      <c r="J168" s="50"/>
      <c r="K168" s="50"/>
    </row>
    <row r="169" ht="15.75" customHeight="1">
      <c r="A169" s="44" t="s">
        <v>175</v>
      </c>
      <c r="B169" s="45" t="s">
        <v>99</v>
      </c>
      <c r="C169" s="45">
        <v>15.0</v>
      </c>
      <c r="D169" s="46">
        <v>70.0</v>
      </c>
      <c r="E169" s="47"/>
      <c r="F169" s="48" t="str">
        <f t="shared" si="1"/>
        <v> $  -   </v>
      </c>
      <c r="G169" s="49"/>
      <c r="H169" s="49"/>
      <c r="I169" s="49"/>
      <c r="J169" s="50"/>
      <c r="K169" s="50"/>
    </row>
    <row r="170" ht="15.75" customHeight="1">
      <c r="A170" s="44" t="s">
        <v>176</v>
      </c>
      <c r="B170" s="45" t="s">
        <v>99</v>
      </c>
      <c r="C170" s="45">
        <v>15.0</v>
      </c>
      <c r="D170" s="46">
        <v>60.0</v>
      </c>
      <c r="E170" s="47"/>
      <c r="F170" s="48" t="str">
        <f t="shared" si="1"/>
        <v> $  -   </v>
      </c>
      <c r="G170" s="49"/>
      <c r="H170" s="49"/>
      <c r="I170" s="49"/>
      <c r="J170" s="50"/>
      <c r="K170" s="50"/>
    </row>
    <row r="171" ht="15.75" customHeight="1">
      <c r="A171" s="44" t="s">
        <v>177</v>
      </c>
      <c r="B171" s="45" t="s">
        <v>25</v>
      </c>
      <c r="C171" s="45">
        <v>15.0</v>
      </c>
      <c r="D171" s="46">
        <v>90.0</v>
      </c>
      <c r="E171" s="47"/>
      <c r="F171" s="48" t="str">
        <f t="shared" si="1"/>
        <v> $  -   </v>
      </c>
      <c r="G171" s="49"/>
      <c r="H171" s="49"/>
      <c r="I171" s="49"/>
      <c r="J171" s="50"/>
      <c r="K171" s="50"/>
    </row>
    <row r="172" ht="15.75" customHeight="1">
      <c r="A172" s="44" t="s">
        <v>178</v>
      </c>
      <c r="B172" s="45" t="s">
        <v>99</v>
      </c>
      <c r="C172" s="45">
        <v>15.0</v>
      </c>
      <c r="D172" s="46">
        <v>80.0</v>
      </c>
      <c r="E172" s="47"/>
      <c r="F172" s="48" t="str">
        <f t="shared" si="1"/>
        <v> $  -   </v>
      </c>
      <c r="G172" s="49"/>
      <c r="H172" s="49"/>
      <c r="I172" s="49"/>
      <c r="J172" s="50"/>
      <c r="K172" s="50"/>
    </row>
    <row r="173" ht="15.75" customHeight="1">
      <c r="A173" s="44" t="s">
        <v>179</v>
      </c>
      <c r="B173" s="45" t="s">
        <v>23</v>
      </c>
      <c r="C173" s="45">
        <v>15.0</v>
      </c>
      <c r="D173" s="46">
        <v>70.0</v>
      </c>
      <c r="E173" s="47"/>
      <c r="F173" s="48" t="str">
        <f t="shared" si="1"/>
        <v> $  -   </v>
      </c>
      <c r="G173" s="49"/>
      <c r="H173" s="49"/>
      <c r="I173" s="49"/>
      <c r="J173" s="50"/>
      <c r="K173" s="50"/>
    </row>
    <row r="174" ht="15.75" customHeight="1">
      <c r="A174" s="44" t="s">
        <v>180</v>
      </c>
      <c r="B174" s="45" t="s">
        <v>99</v>
      </c>
      <c r="C174" s="45">
        <v>15.0</v>
      </c>
      <c r="D174" s="46">
        <v>80.0</v>
      </c>
      <c r="E174" s="47"/>
      <c r="F174" s="48" t="str">
        <f t="shared" si="1"/>
        <v> $  -   </v>
      </c>
      <c r="G174" s="49"/>
      <c r="H174" s="49"/>
      <c r="I174" s="49"/>
      <c r="J174" s="50"/>
      <c r="K174" s="50"/>
    </row>
    <row r="175" ht="15.75" customHeight="1">
      <c r="A175" s="44" t="s">
        <v>181</v>
      </c>
      <c r="B175" s="45" t="s">
        <v>25</v>
      </c>
      <c r="C175" s="45">
        <v>20.0</v>
      </c>
      <c r="D175" s="46">
        <v>90.0</v>
      </c>
      <c r="E175" s="47"/>
      <c r="F175" s="48" t="str">
        <f t="shared" si="1"/>
        <v> $  -   </v>
      </c>
      <c r="G175" s="49"/>
      <c r="H175" s="49"/>
      <c r="I175" s="49"/>
      <c r="J175" s="50"/>
      <c r="K175" s="50"/>
    </row>
    <row r="176" ht="15.75" customHeight="1">
      <c r="A176" s="44" t="s">
        <v>182</v>
      </c>
      <c r="B176" s="45" t="s">
        <v>20</v>
      </c>
      <c r="C176" s="45">
        <v>15.0</v>
      </c>
      <c r="D176" s="46">
        <v>80.0</v>
      </c>
      <c r="E176" s="47"/>
      <c r="F176" s="48" t="str">
        <f t="shared" si="1"/>
        <v> $  -   </v>
      </c>
      <c r="G176" s="49"/>
      <c r="H176" s="49"/>
      <c r="I176" s="49"/>
      <c r="J176" s="50"/>
      <c r="K176" s="50"/>
    </row>
    <row r="177" ht="15.75" customHeight="1">
      <c r="A177" s="44" t="s">
        <v>183</v>
      </c>
      <c r="B177" s="45" t="s">
        <v>20</v>
      </c>
      <c r="C177" s="45">
        <v>20.0</v>
      </c>
      <c r="D177" s="46">
        <v>120.0</v>
      </c>
      <c r="E177" s="47"/>
      <c r="F177" s="48" t="str">
        <f t="shared" si="1"/>
        <v> $  -   </v>
      </c>
      <c r="G177" s="49"/>
      <c r="H177" s="49"/>
      <c r="I177" s="49"/>
      <c r="J177" s="50"/>
      <c r="K177" s="50"/>
    </row>
    <row r="178" ht="15.75" customHeight="1">
      <c r="A178" s="44" t="s">
        <v>184</v>
      </c>
      <c r="B178" s="45" t="s">
        <v>20</v>
      </c>
      <c r="C178" s="45">
        <v>20.0</v>
      </c>
      <c r="D178" s="46">
        <v>90.0</v>
      </c>
      <c r="E178" s="47"/>
      <c r="F178" s="48" t="str">
        <f t="shared" si="1"/>
        <v> $  -   </v>
      </c>
      <c r="G178" s="49"/>
      <c r="H178" s="49"/>
      <c r="I178" s="49"/>
      <c r="J178" s="50"/>
      <c r="K178" s="50"/>
    </row>
    <row r="179" ht="15.75" customHeight="1">
      <c r="A179" s="44" t="s">
        <v>185</v>
      </c>
      <c r="B179" s="45" t="s">
        <v>20</v>
      </c>
      <c r="C179" s="45">
        <v>15.0</v>
      </c>
      <c r="D179" s="46">
        <v>90.0</v>
      </c>
      <c r="E179" s="47"/>
      <c r="F179" s="48" t="str">
        <f t="shared" si="1"/>
        <v> $  -   </v>
      </c>
      <c r="G179" s="49"/>
      <c r="H179" s="49"/>
      <c r="I179" s="49"/>
      <c r="J179" s="50"/>
      <c r="K179" s="50"/>
    </row>
    <row r="180" ht="15.75" customHeight="1">
      <c r="A180" s="44" t="s">
        <v>186</v>
      </c>
      <c r="B180" s="45" t="s">
        <v>20</v>
      </c>
      <c r="C180" s="45">
        <v>15.0</v>
      </c>
      <c r="D180" s="46">
        <v>90.0</v>
      </c>
      <c r="E180" s="47"/>
      <c r="F180" s="48" t="str">
        <f t="shared" si="1"/>
        <v> $  -   </v>
      </c>
      <c r="G180" s="49"/>
      <c r="H180" s="49"/>
      <c r="I180" s="49"/>
      <c r="J180" s="50"/>
      <c r="K180" s="50"/>
    </row>
    <row r="181" ht="15.75" customHeight="1">
      <c r="A181" s="44" t="s">
        <v>187</v>
      </c>
      <c r="B181" s="45" t="s">
        <v>20</v>
      </c>
      <c r="C181" s="45">
        <v>15.0</v>
      </c>
      <c r="D181" s="46">
        <v>90.0</v>
      </c>
      <c r="E181" s="47"/>
      <c r="F181" s="48" t="str">
        <f t="shared" si="1"/>
        <v> $  -   </v>
      </c>
      <c r="G181" s="49"/>
      <c r="H181" s="49"/>
      <c r="I181" s="49"/>
      <c r="J181" s="50"/>
      <c r="K181" s="50"/>
    </row>
    <row r="182" ht="15.75" customHeight="1">
      <c r="A182" s="44" t="s">
        <v>188</v>
      </c>
      <c r="B182" s="45" t="s">
        <v>20</v>
      </c>
      <c r="C182" s="45">
        <v>15.0</v>
      </c>
      <c r="D182" s="46">
        <v>70.0</v>
      </c>
      <c r="E182" s="47"/>
      <c r="F182" s="48" t="str">
        <f t="shared" si="1"/>
        <v> $  -   </v>
      </c>
      <c r="G182" s="49"/>
      <c r="H182" s="49"/>
      <c r="I182" s="49"/>
      <c r="J182" s="50"/>
      <c r="K182" s="50"/>
    </row>
    <row r="183" ht="15.75" customHeight="1">
      <c r="A183" s="44" t="s">
        <v>189</v>
      </c>
      <c r="B183" s="45" t="s">
        <v>20</v>
      </c>
      <c r="C183" s="45">
        <v>15.0</v>
      </c>
      <c r="D183" s="46">
        <v>80.0</v>
      </c>
      <c r="E183" s="47"/>
      <c r="F183" s="48" t="str">
        <f t="shared" si="1"/>
        <v> $  -   </v>
      </c>
      <c r="G183" s="49"/>
      <c r="H183" s="49"/>
      <c r="I183" s="49"/>
      <c r="J183" s="50"/>
      <c r="K183" s="50"/>
    </row>
    <row r="184" ht="15.75" customHeight="1">
      <c r="A184" s="44" t="s">
        <v>190</v>
      </c>
      <c r="B184" s="45" t="s">
        <v>20</v>
      </c>
      <c r="C184" s="45">
        <v>20.0</v>
      </c>
      <c r="D184" s="46">
        <v>55.0</v>
      </c>
      <c r="E184" s="47"/>
      <c r="F184" s="48" t="str">
        <f t="shared" si="1"/>
        <v> $  -   </v>
      </c>
      <c r="G184" s="49"/>
      <c r="H184" s="49"/>
      <c r="I184" s="49"/>
      <c r="J184" s="50"/>
      <c r="K184" s="50"/>
    </row>
    <row r="185" ht="15.75" customHeight="1">
      <c r="A185" s="44" t="s">
        <v>191</v>
      </c>
      <c r="B185" s="45" t="s">
        <v>20</v>
      </c>
      <c r="C185" s="45">
        <v>15.0</v>
      </c>
      <c r="D185" s="46">
        <v>55.0</v>
      </c>
      <c r="E185" s="47"/>
      <c r="F185" s="48" t="str">
        <f t="shared" si="1"/>
        <v> $  -   </v>
      </c>
      <c r="G185" s="49"/>
      <c r="H185" s="49"/>
      <c r="I185" s="49"/>
      <c r="J185" s="50"/>
      <c r="K185" s="50"/>
    </row>
    <row r="186" ht="15.75" customHeight="1">
      <c r="A186" s="44" t="s">
        <v>192</v>
      </c>
      <c r="B186" s="45" t="s">
        <v>25</v>
      </c>
      <c r="C186" s="45">
        <v>15.0</v>
      </c>
      <c r="D186" s="46">
        <v>65.0</v>
      </c>
      <c r="E186" s="47"/>
      <c r="F186" s="48" t="str">
        <f t="shared" si="1"/>
        <v> $  -   </v>
      </c>
      <c r="G186" s="49"/>
      <c r="H186" s="49"/>
      <c r="I186" s="49"/>
      <c r="J186" s="50"/>
      <c r="K186" s="50"/>
    </row>
    <row r="187" ht="15.75" customHeight="1">
      <c r="A187" s="44" t="s">
        <v>193</v>
      </c>
      <c r="B187" s="45" t="s">
        <v>25</v>
      </c>
      <c r="C187" s="45">
        <v>20.0</v>
      </c>
      <c r="D187" s="46">
        <v>70.0</v>
      </c>
      <c r="E187" s="47"/>
      <c r="F187" s="48" t="str">
        <f t="shared" si="1"/>
        <v> $  -   </v>
      </c>
      <c r="G187" s="49"/>
      <c r="H187" s="49"/>
      <c r="I187" s="49"/>
      <c r="J187" s="50"/>
      <c r="K187" s="50"/>
    </row>
    <row r="188" ht="15.75" customHeight="1">
      <c r="A188" s="44" t="s">
        <v>194</v>
      </c>
      <c r="B188" s="45" t="s">
        <v>99</v>
      </c>
      <c r="C188" s="45">
        <v>20.0</v>
      </c>
      <c r="D188" s="46">
        <v>80.0</v>
      </c>
      <c r="E188" s="47"/>
      <c r="F188" s="48" t="str">
        <f t="shared" si="1"/>
        <v> $  -   </v>
      </c>
      <c r="G188" s="49"/>
      <c r="H188" s="49"/>
      <c r="I188" s="49"/>
      <c r="J188" s="50"/>
      <c r="K188" s="50"/>
    </row>
    <row r="189" ht="15.75" customHeight="1">
      <c r="A189" s="44" t="s">
        <v>195</v>
      </c>
      <c r="B189" s="45" t="s">
        <v>23</v>
      </c>
      <c r="C189" s="45">
        <v>20.0</v>
      </c>
      <c r="D189" s="46">
        <v>70.0</v>
      </c>
      <c r="E189" s="47"/>
      <c r="F189" s="48" t="str">
        <f t="shared" si="1"/>
        <v> $  -   </v>
      </c>
      <c r="G189" s="49"/>
      <c r="H189" s="49"/>
      <c r="I189" s="49"/>
      <c r="J189" s="50"/>
      <c r="K189" s="50"/>
    </row>
    <row r="190" ht="15.75" customHeight="1">
      <c r="A190" s="44" t="s">
        <v>195</v>
      </c>
      <c r="B190" s="45" t="s">
        <v>23</v>
      </c>
      <c r="C190" s="45">
        <v>15.0</v>
      </c>
      <c r="D190" s="46">
        <v>55.0</v>
      </c>
      <c r="E190" s="47"/>
      <c r="F190" s="48" t="str">
        <f t="shared" si="1"/>
        <v> $  -   </v>
      </c>
      <c r="G190" s="50"/>
      <c r="H190" s="50"/>
      <c r="I190" s="49"/>
      <c r="J190" s="50"/>
      <c r="K190" s="50"/>
    </row>
    <row r="191" ht="15.75" customHeight="1">
      <c r="A191" s="44" t="s">
        <v>196</v>
      </c>
      <c r="B191" s="45" t="s">
        <v>25</v>
      </c>
      <c r="C191" s="45">
        <v>20.0</v>
      </c>
      <c r="D191" s="46">
        <v>75.0</v>
      </c>
      <c r="E191" s="47"/>
      <c r="F191" s="48" t="str">
        <f t="shared" si="1"/>
        <v> $  -   </v>
      </c>
      <c r="G191" s="49"/>
      <c r="H191" s="49"/>
      <c r="I191" s="49"/>
      <c r="J191" s="50"/>
      <c r="K191" s="50"/>
    </row>
    <row r="192" ht="15.75" customHeight="1">
      <c r="A192" s="44" t="s">
        <v>197</v>
      </c>
      <c r="B192" s="45" t="s">
        <v>25</v>
      </c>
      <c r="C192" s="45">
        <v>15.0</v>
      </c>
      <c r="D192" s="46">
        <v>65.0</v>
      </c>
      <c r="E192" s="47"/>
      <c r="F192" s="48" t="str">
        <f t="shared" si="1"/>
        <v> $  -   </v>
      </c>
      <c r="G192" s="49"/>
      <c r="H192" s="49"/>
      <c r="I192" s="49"/>
      <c r="J192" s="50"/>
      <c r="K192" s="50"/>
    </row>
    <row r="193" ht="15.75" customHeight="1">
      <c r="A193" s="44" t="s">
        <v>198</v>
      </c>
      <c r="B193" s="45" t="s">
        <v>25</v>
      </c>
      <c r="C193" s="45">
        <v>20.0</v>
      </c>
      <c r="D193" s="46">
        <v>50.0</v>
      </c>
      <c r="E193" s="47"/>
      <c r="F193" s="48" t="str">
        <f t="shared" si="1"/>
        <v> $  -   </v>
      </c>
      <c r="G193" s="49"/>
      <c r="H193" s="49"/>
      <c r="I193" s="49"/>
      <c r="J193" s="50"/>
      <c r="K193" s="50"/>
    </row>
    <row r="194" ht="15.75" customHeight="1">
      <c r="A194" s="44" t="s">
        <v>199</v>
      </c>
      <c r="B194" s="45" t="s">
        <v>36</v>
      </c>
      <c r="C194" s="45">
        <v>15.0</v>
      </c>
      <c r="D194" s="46">
        <v>70.0</v>
      </c>
      <c r="E194" s="47"/>
      <c r="F194" s="48" t="str">
        <f t="shared" si="1"/>
        <v> $  -   </v>
      </c>
      <c r="G194" s="49"/>
      <c r="H194" s="49"/>
      <c r="I194" s="49"/>
      <c r="J194" s="50"/>
      <c r="K194" s="50"/>
    </row>
    <row r="195" ht="15.75" customHeight="1">
      <c r="A195" s="44" t="s">
        <v>200</v>
      </c>
      <c r="B195" s="45" t="s">
        <v>36</v>
      </c>
      <c r="C195" s="45">
        <v>15.0</v>
      </c>
      <c r="D195" s="46">
        <v>70.0</v>
      </c>
      <c r="E195" s="47"/>
      <c r="F195" s="48" t="str">
        <f t="shared" si="1"/>
        <v> $  -   </v>
      </c>
      <c r="G195" s="49"/>
      <c r="H195" s="49"/>
      <c r="I195" s="49"/>
      <c r="J195" s="50"/>
      <c r="K195" s="50"/>
    </row>
    <row r="196" ht="15.75" customHeight="1">
      <c r="A196" s="44" t="s">
        <v>201</v>
      </c>
      <c r="B196" s="45" t="s">
        <v>36</v>
      </c>
      <c r="C196" s="45">
        <v>20.0</v>
      </c>
      <c r="D196" s="46">
        <v>70.0</v>
      </c>
      <c r="E196" s="47"/>
      <c r="F196" s="48" t="str">
        <f t="shared" si="1"/>
        <v> $  -   </v>
      </c>
      <c r="G196" s="49"/>
      <c r="H196" s="49"/>
      <c r="I196" s="49"/>
      <c r="J196" s="50"/>
      <c r="K196" s="50"/>
    </row>
    <row r="197" ht="15.75" customHeight="1">
      <c r="A197" s="44" t="s">
        <v>202</v>
      </c>
      <c r="B197" s="45" t="s">
        <v>25</v>
      </c>
      <c r="C197" s="45">
        <v>20.0</v>
      </c>
      <c r="D197" s="46">
        <v>100.0</v>
      </c>
      <c r="E197" s="47"/>
      <c r="F197" s="48" t="str">
        <f t="shared" si="1"/>
        <v> $  -   </v>
      </c>
      <c r="G197" s="49"/>
      <c r="H197" s="49"/>
      <c r="I197" s="49"/>
      <c r="J197" s="50"/>
      <c r="K197" s="50"/>
    </row>
    <row r="198" ht="15.75" customHeight="1">
      <c r="A198" s="44" t="s">
        <v>203</v>
      </c>
      <c r="B198" s="45" t="s">
        <v>23</v>
      </c>
      <c r="C198" s="45">
        <v>25.0</v>
      </c>
      <c r="D198" s="46">
        <v>75.0</v>
      </c>
      <c r="E198" s="47"/>
      <c r="F198" s="48" t="str">
        <f t="shared" si="1"/>
        <v> $  -   </v>
      </c>
      <c r="G198" s="49"/>
      <c r="H198" s="49"/>
      <c r="I198" s="49"/>
      <c r="J198" s="50"/>
      <c r="K198" s="50"/>
    </row>
    <row r="199" ht="15.75" customHeight="1">
      <c r="A199" s="44" t="s">
        <v>204</v>
      </c>
      <c r="B199" s="45" t="s">
        <v>20</v>
      </c>
      <c r="C199" s="45">
        <v>15.0</v>
      </c>
      <c r="D199" s="46">
        <v>90.0</v>
      </c>
      <c r="E199" s="47"/>
      <c r="F199" s="48" t="str">
        <f t="shared" si="1"/>
        <v> $  -   </v>
      </c>
      <c r="G199" s="49"/>
      <c r="H199" s="49"/>
      <c r="I199" s="49"/>
      <c r="J199" s="50"/>
      <c r="K199" s="50"/>
    </row>
    <row r="200" ht="15.75" customHeight="1">
      <c r="A200" s="44" t="s">
        <v>205</v>
      </c>
      <c r="B200" s="45" t="s">
        <v>99</v>
      </c>
      <c r="C200" s="45">
        <v>15.0</v>
      </c>
      <c r="D200" s="46">
        <v>70.0</v>
      </c>
      <c r="E200" s="47"/>
      <c r="F200" s="48" t="str">
        <f t="shared" si="1"/>
        <v> $  -   </v>
      </c>
      <c r="G200" s="49"/>
      <c r="H200" s="49"/>
      <c r="I200" s="49"/>
      <c r="J200" s="50"/>
      <c r="K200" s="50"/>
    </row>
    <row r="201" ht="15.75" customHeight="1">
      <c r="A201" s="44" t="s">
        <v>206</v>
      </c>
      <c r="B201" s="45" t="s">
        <v>23</v>
      </c>
      <c r="C201" s="45">
        <v>15.0</v>
      </c>
      <c r="D201" s="46">
        <v>75.0</v>
      </c>
      <c r="E201" s="47"/>
      <c r="F201" s="48" t="str">
        <f t="shared" si="1"/>
        <v> $  -   </v>
      </c>
      <c r="G201" s="49"/>
      <c r="H201" s="49"/>
      <c r="I201" s="49"/>
      <c r="J201" s="50"/>
      <c r="K201" s="50"/>
    </row>
    <row r="202" ht="15.75" customHeight="1">
      <c r="A202" s="44" t="s">
        <v>207</v>
      </c>
      <c r="B202" s="45" t="s">
        <v>25</v>
      </c>
      <c r="C202" s="45">
        <v>20.0</v>
      </c>
      <c r="D202" s="46">
        <v>70.0</v>
      </c>
      <c r="E202" s="47"/>
      <c r="F202" s="48" t="str">
        <f t="shared" si="1"/>
        <v> $  -   </v>
      </c>
      <c r="G202" s="49"/>
      <c r="H202" s="49"/>
      <c r="I202" s="49"/>
      <c r="J202" s="50"/>
      <c r="K202" s="50"/>
    </row>
    <row r="203" ht="15.75" customHeight="1">
      <c r="A203" s="44" t="s">
        <v>208</v>
      </c>
      <c r="B203" s="45" t="s">
        <v>20</v>
      </c>
      <c r="C203" s="45">
        <v>20.0</v>
      </c>
      <c r="D203" s="46">
        <v>65.0</v>
      </c>
      <c r="E203" s="47"/>
      <c r="F203" s="48" t="str">
        <f t="shared" si="1"/>
        <v> $  -   </v>
      </c>
      <c r="G203" s="49"/>
      <c r="H203" s="49"/>
      <c r="I203" s="49"/>
      <c r="J203" s="50"/>
      <c r="K203" s="50"/>
    </row>
    <row r="204" ht="15.75" customHeight="1">
      <c r="A204" s="44" t="s">
        <v>209</v>
      </c>
      <c r="B204" s="45" t="s">
        <v>23</v>
      </c>
      <c r="C204" s="45">
        <v>20.0</v>
      </c>
      <c r="D204" s="46">
        <v>70.0</v>
      </c>
      <c r="E204" s="47"/>
      <c r="F204" s="48" t="str">
        <f t="shared" si="1"/>
        <v> $  -   </v>
      </c>
      <c r="G204" s="49"/>
      <c r="H204" s="49"/>
      <c r="I204" s="49"/>
      <c r="J204" s="50"/>
      <c r="K204" s="50"/>
    </row>
    <row r="205" ht="15.75" customHeight="1">
      <c r="A205" s="44" t="s">
        <v>210</v>
      </c>
      <c r="B205" s="45" t="s">
        <v>23</v>
      </c>
      <c r="C205" s="45">
        <v>15.0</v>
      </c>
      <c r="D205" s="46">
        <v>70.0</v>
      </c>
      <c r="E205" s="47"/>
      <c r="F205" s="48" t="str">
        <f t="shared" si="1"/>
        <v> $  -   </v>
      </c>
      <c r="G205" s="49"/>
      <c r="H205" s="49"/>
      <c r="I205" s="49"/>
      <c r="J205" s="50"/>
      <c r="K205" s="50"/>
    </row>
    <row r="206" ht="15.75" customHeight="1">
      <c r="A206" s="44" t="s">
        <v>211</v>
      </c>
      <c r="B206" s="45" t="s">
        <v>23</v>
      </c>
      <c r="C206" s="45">
        <v>25.0</v>
      </c>
      <c r="D206" s="46">
        <v>70.0</v>
      </c>
      <c r="E206" s="47"/>
      <c r="F206" s="48" t="str">
        <f t="shared" si="1"/>
        <v> $  -   </v>
      </c>
      <c r="G206" s="49"/>
      <c r="H206" s="49"/>
      <c r="I206" s="49"/>
      <c r="J206" s="50"/>
      <c r="K206" s="50"/>
    </row>
    <row r="207" ht="15.75" customHeight="1">
      <c r="A207" s="44" t="s">
        <v>212</v>
      </c>
      <c r="B207" s="45" t="s">
        <v>23</v>
      </c>
      <c r="C207" s="45">
        <v>20.0</v>
      </c>
      <c r="D207" s="46">
        <v>70.0</v>
      </c>
      <c r="E207" s="47"/>
      <c r="F207" s="48" t="str">
        <f t="shared" si="1"/>
        <v> $  -   </v>
      </c>
      <c r="G207" s="49"/>
      <c r="H207" s="49"/>
      <c r="I207" s="49"/>
      <c r="J207" s="50"/>
      <c r="K207" s="50"/>
    </row>
    <row r="208" ht="15.75" customHeight="1">
      <c r="A208" s="44" t="s">
        <v>213</v>
      </c>
      <c r="B208" s="45" t="s">
        <v>25</v>
      </c>
      <c r="C208" s="45">
        <v>20.0</v>
      </c>
      <c r="D208" s="46">
        <v>65.0</v>
      </c>
      <c r="E208" s="47"/>
      <c r="F208" s="48" t="str">
        <f t="shared" si="1"/>
        <v> $  -   </v>
      </c>
      <c r="G208" s="49"/>
      <c r="H208" s="49"/>
      <c r="I208" s="49"/>
      <c r="J208" s="50"/>
      <c r="K208" s="50"/>
    </row>
    <row r="209" ht="15.75" customHeight="1">
      <c r="A209" s="44" t="s">
        <v>214</v>
      </c>
      <c r="B209" s="45" t="s">
        <v>25</v>
      </c>
      <c r="C209" s="45">
        <v>20.0</v>
      </c>
      <c r="D209" s="46">
        <v>65.0</v>
      </c>
      <c r="E209" s="47"/>
      <c r="F209" s="48" t="str">
        <f t="shared" si="1"/>
        <v> $  -   </v>
      </c>
      <c r="G209" s="49"/>
      <c r="H209" s="49"/>
      <c r="I209" s="49"/>
      <c r="J209" s="50"/>
      <c r="K209" s="50"/>
    </row>
    <row r="210" ht="15.75" customHeight="1">
      <c r="A210" s="44" t="s">
        <v>215</v>
      </c>
      <c r="B210" s="45" t="s">
        <v>99</v>
      </c>
      <c r="C210" s="45">
        <v>15.0</v>
      </c>
      <c r="D210" s="46">
        <v>70.0</v>
      </c>
      <c r="E210" s="47"/>
      <c r="F210" s="48" t="str">
        <f t="shared" si="1"/>
        <v> $  -   </v>
      </c>
      <c r="G210" s="49"/>
      <c r="H210" s="49"/>
      <c r="I210" s="49"/>
      <c r="J210" s="50"/>
      <c r="K210" s="50"/>
    </row>
    <row r="211" ht="15.75" customHeight="1">
      <c r="A211" s="44" t="s">
        <v>216</v>
      </c>
      <c r="B211" s="45" t="s">
        <v>36</v>
      </c>
      <c r="C211" s="45">
        <v>15.0</v>
      </c>
      <c r="D211" s="46">
        <v>70.0</v>
      </c>
      <c r="E211" s="47"/>
      <c r="F211" s="48" t="str">
        <f t="shared" si="1"/>
        <v> $  -   </v>
      </c>
      <c r="G211" s="49"/>
      <c r="H211" s="49"/>
      <c r="I211" s="49"/>
      <c r="J211" s="50"/>
      <c r="K211" s="50"/>
    </row>
    <row r="212" ht="15.75" customHeight="1">
      <c r="A212" s="44" t="s">
        <v>217</v>
      </c>
      <c r="B212" s="45" t="s">
        <v>20</v>
      </c>
      <c r="C212" s="45">
        <v>20.0</v>
      </c>
      <c r="D212" s="46">
        <v>70.0</v>
      </c>
      <c r="E212" s="47"/>
      <c r="F212" s="48" t="str">
        <f t="shared" si="1"/>
        <v> $  -   </v>
      </c>
      <c r="G212" s="49"/>
      <c r="H212" s="49"/>
      <c r="I212" s="49"/>
      <c r="J212" s="50"/>
      <c r="K212" s="50"/>
    </row>
    <row r="213" ht="15.75" customHeight="1">
      <c r="A213" s="44" t="s">
        <v>218</v>
      </c>
      <c r="B213" s="45" t="s">
        <v>20</v>
      </c>
      <c r="C213" s="45">
        <v>20.0</v>
      </c>
      <c r="D213" s="46">
        <v>75.0</v>
      </c>
      <c r="E213" s="47"/>
      <c r="F213" s="48" t="str">
        <f t="shared" si="1"/>
        <v> $  -   </v>
      </c>
      <c r="G213" s="49"/>
      <c r="H213" s="49"/>
      <c r="I213" s="49"/>
      <c r="J213" s="50"/>
      <c r="K213" s="50"/>
    </row>
    <row r="214" ht="15.75" customHeight="1">
      <c r="A214" s="44" t="s">
        <v>219</v>
      </c>
      <c r="B214" s="45" t="s">
        <v>20</v>
      </c>
      <c r="C214" s="45">
        <v>20.0</v>
      </c>
      <c r="D214" s="46">
        <v>65.0</v>
      </c>
      <c r="E214" s="47"/>
      <c r="F214" s="48" t="str">
        <f t="shared" si="1"/>
        <v> $  -   </v>
      </c>
      <c r="G214" s="49"/>
      <c r="H214" s="49"/>
      <c r="I214" s="49"/>
      <c r="J214" s="50"/>
      <c r="K214" s="50"/>
    </row>
    <row r="215" ht="15.75" customHeight="1">
      <c r="A215" s="44" t="s">
        <v>220</v>
      </c>
      <c r="B215" s="45" t="s">
        <v>25</v>
      </c>
      <c r="C215" s="45">
        <v>15.0</v>
      </c>
      <c r="D215" s="46">
        <v>80.0</v>
      </c>
      <c r="E215" s="47"/>
      <c r="F215" s="48" t="str">
        <f t="shared" si="1"/>
        <v> $  -   </v>
      </c>
      <c r="G215" s="49"/>
      <c r="H215" s="49"/>
      <c r="I215" s="49"/>
      <c r="J215" s="50"/>
      <c r="K215" s="50"/>
    </row>
    <row r="216" ht="15.75" customHeight="1">
      <c r="A216" s="44" t="s">
        <v>221</v>
      </c>
      <c r="B216" s="45" t="s">
        <v>25</v>
      </c>
      <c r="C216" s="45">
        <v>15.0</v>
      </c>
      <c r="D216" s="46">
        <v>90.0</v>
      </c>
      <c r="E216" s="47"/>
      <c r="F216" s="48" t="str">
        <f t="shared" si="1"/>
        <v> $  -   </v>
      </c>
      <c r="G216" s="49"/>
      <c r="H216" s="49"/>
      <c r="I216" s="49"/>
      <c r="J216" s="50"/>
      <c r="K216" s="50"/>
    </row>
    <row r="217" ht="15.75" customHeight="1">
      <c r="A217" s="44" t="s">
        <v>222</v>
      </c>
      <c r="B217" s="45" t="s">
        <v>20</v>
      </c>
      <c r="C217" s="45">
        <v>20.0</v>
      </c>
      <c r="D217" s="46">
        <v>65.0</v>
      </c>
      <c r="E217" s="47"/>
      <c r="F217" s="48" t="str">
        <f t="shared" si="1"/>
        <v> $  -   </v>
      </c>
      <c r="G217" s="49"/>
      <c r="H217" s="49"/>
      <c r="I217" s="49"/>
      <c r="J217" s="50"/>
      <c r="K217" s="50"/>
    </row>
    <row r="218" ht="15.75" customHeight="1">
      <c r="A218" s="44" t="s">
        <v>223</v>
      </c>
      <c r="B218" s="45" t="s">
        <v>23</v>
      </c>
      <c r="C218" s="45">
        <v>15.0</v>
      </c>
      <c r="D218" s="46">
        <v>70.0</v>
      </c>
      <c r="E218" s="47"/>
      <c r="F218" s="48" t="str">
        <f t="shared" si="1"/>
        <v> $  -   </v>
      </c>
      <c r="G218" s="49"/>
      <c r="H218" s="49"/>
      <c r="I218" s="49"/>
      <c r="J218" s="50"/>
      <c r="K218" s="50"/>
    </row>
    <row r="219" ht="15.75" customHeight="1">
      <c r="A219" s="44" t="s">
        <v>224</v>
      </c>
      <c r="B219" s="45" t="s">
        <v>20</v>
      </c>
      <c r="C219" s="45">
        <v>15.0</v>
      </c>
      <c r="D219" s="46">
        <v>60.0</v>
      </c>
      <c r="E219" s="47"/>
      <c r="F219" s="48" t="str">
        <f t="shared" si="1"/>
        <v> $  -   </v>
      </c>
      <c r="G219" s="49"/>
      <c r="H219" s="49"/>
      <c r="I219" s="49"/>
      <c r="J219" s="50"/>
      <c r="K219" s="50"/>
    </row>
    <row r="220" ht="15.75" customHeight="1">
      <c r="A220" s="44" t="s">
        <v>225</v>
      </c>
      <c r="B220" s="45" t="s">
        <v>20</v>
      </c>
      <c r="C220" s="45">
        <v>25.0</v>
      </c>
      <c r="D220" s="46">
        <v>70.0</v>
      </c>
      <c r="E220" s="47"/>
      <c r="F220" s="48" t="str">
        <f t="shared" si="1"/>
        <v> $  -   </v>
      </c>
      <c r="G220" s="49"/>
      <c r="H220" s="49"/>
      <c r="I220" s="49"/>
      <c r="J220" s="50"/>
      <c r="K220" s="50"/>
    </row>
    <row r="221" ht="15.75" customHeight="1">
      <c r="A221" s="44" t="s">
        <v>226</v>
      </c>
      <c r="B221" s="45" t="s">
        <v>20</v>
      </c>
      <c r="C221" s="45">
        <v>25.0</v>
      </c>
      <c r="D221" s="46">
        <v>90.0</v>
      </c>
      <c r="E221" s="47"/>
      <c r="F221" s="48" t="str">
        <f t="shared" si="1"/>
        <v> $  -   </v>
      </c>
      <c r="G221" s="49"/>
      <c r="H221" s="49"/>
      <c r="I221" s="49"/>
      <c r="J221" s="50"/>
      <c r="K221" s="50"/>
    </row>
    <row r="222" ht="15.75" customHeight="1">
      <c r="A222" s="44" t="s">
        <v>227</v>
      </c>
      <c r="B222" s="45" t="s">
        <v>20</v>
      </c>
      <c r="C222" s="45">
        <v>15.0</v>
      </c>
      <c r="D222" s="46">
        <v>80.0</v>
      </c>
      <c r="E222" s="47"/>
      <c r="F222" s="48" t="str">
        <f t="shared" si="1"/>
        <v> $  -   </v>
      </c>
      <c r="G222" s="49"/>
      <c r="H222" s="49"/>
      <c r="I222" s="49"/>
      <c r="J222" s="50"/>
      <c r="K222" s="50"/>
    </row>
    <row r="223" ht="15.75" customHeight="1">
      <c r="A223" s="44" t="s">
        <v>228</v>
      </c>
      <c r="B223" s="45" t="s">
        <v>25</v>
      </c>
      <c r="C223" s="45">
        <v>15.0</v>
      </c>
      <c r="D223" s="46">
        <v>120.0</v>
      </c>
      <c r="E223" s="47"/>
      <c r="F223" s="48" t="str">
        <f t="shared" si="1"/>
        <v> $  -   </v>
      </c>
      <c r="G223" s="49"/>
      <c r="H223" s="49"/>
      <c r="I223" s="49"/>
      <c r="J223" s="50"/>
      <c r="K223" s="50"/>
    </row>
    <row r="224" ht="15.75" customHeight="1">
      <c r="A224" s="44" t="s">
        <v>229</v>
      </c>
      <c r="B224" s="45" t="s">
        <v>25</v>
      </c>
      <c r="C224" s="45"/>
      <c r="D224" s="46"/>
      <c r="E224" s="47"/>
      <c r="F224" s="48" t="str">
        <f t="shared" si="1"/>
        <v> $  -   </v>
      </c>
      <c r="G224" s="49"/>
      <c r="H224" s="49"/>
      <c r="I224" s="49"/>
      <c r="J224" s="50"/>
      <c r="K224" s="50"/>
    </row>
    <row r="225" ht="15.75" customHeight="1">
      <c r="A225" s="44" t="s">
        <v>230</v>
      </c>
      <c r="B225" s="45" t="s">
        <v>23</v>
      </c>
      <c r="C225" s="45"/>
      <c r="D225" s="46"/>
      <c r="E225" s="47"/>
      <c r="F225" s="48" t="str">
        <f t="shared" si="1"/>
        <v> $  -   </v>
      </c>
      <c r="G225" s="49"/>
      <c r="H225" s="49"/>
      <c r="I225" s="49"/>
      <c r="J225" s="50"/>
      <c r="K225" s="50"/>
    </row>
    <row r="226" ht="15.75" customHeight="1">
      <c r="A226" s="44" t="s">
        <v>231</v>
      </c>
      <c r="B226" s="45" t="s">
        <v>99</v>
      </c>
      <c r="C226" s="45">
        <v>15.0</v>
      </c>
      <c r="D226" s="46">
        <v>180.0</v>
      </c>
      <c r="E226" s="47"/>
      <c r="F226" s="48" t="str">
        <f t="shared" si="1"/>
        <v> $  -   </v>
      </c>
      <c r="G226" s="49"/>
      <c r="H226" s="49"/>
      <c r="I226" s="49"/>
      <c r="J226" s="50"/>
      <c r="K226" s="50"/>
    </row>
    <row r="227" ht="15.75" customHeight="1">
      <c r="A227" s="44" t="s">
        <v>232</v>
      </c>
      <c r="B227" s="45" t="s">
        <v>25</v>
      </c>
      <c r="C227" s="45"/>
      <c r="D227" s="46"/>
      <c r="E227" s="47"/>
      <c r="F227" s="48" t="str">
        <f t="shared" si="1"/>
        <v> $  -   </v>
      </c>
      <c r="G227" s="49"/>
      <c r="H227" s="49"/>
      <c r="I227" s="49"/>
      <c r="J227" s="50"/>
      <c r="K227" s="50"/>
    </row>
    <row r="228" ht="15.75" customHeight="1">
      <c r="A228" s="44" t="s">
        <v>233</v>
      </c>
      <c r="B228" s="45" t="s">
        <v>23</v>
      </c>
      <c r="C228" s="45">
        <v>15.0</v>
      </c>
      <c r="D228" s="46">
        <v>150.0</v>
      </c>
      <c r="E228" s="47"/>
      <c r="F228" s="48" t="str">
        <f t="shared" si="1"/>
        <v> $  -   </v>
      </c>
      <c r="G228" s="49"/>
      <c r="H228" s="49"/>
      <c r="I228" s="49"/>
      <c r="J228" s="50"/>
      <c r="K228" s="50"/>
    </row>
    <row r="229" ht="15.75" customHeight="1">
      <c r="A229" s="44" t="s">
        <v>234</v>
      </c>
      <c r="B229" s="45" t="s">
        <v>23</v>
      </c>
      <c r="C229" s="45"/>
      <c r="D229" s="46"/>
      <c r="E229" s="47"/>
      <c r="F229" s="48" t="str">
        <f t="shared" si="1"/>
        <v> $  -   </v>
      </c>
      <c r="G229" s="49"/>
      <c r="H229" s="49"/>
      <c r="I229" s="49"/>
      <c r="J229" s="50"/>
      <c r="K229" s="50"/>
    </row>
    <row r="230" ht="15.75" customHeight="1">
      <c r="A230" s="44" t="s">
        <v>235</v>
      </c>
      <c r="B230" s="45" t="s">
        <v>25</v>
      </c>
      <c r="C230" s="45"/>
      <c r="D230" s="46"/>
      <c r="E230" s="47"/>
      <c r="F230" s="48"/>
      <c r="G230" s="49"/>
      <c r="H230" s="49"/>
      <c r="I230" s="49"/>
      <c r="J230" s="50"/>
      <c r="K230" s="50"/>
    </row>
    <row r="231" ht="15.75" customHeight="1">
      <c r="A231" s="44" t="s">
        <v>236</v>
      </c>
      <c r="B231" s="45" t="s">
        <v>99</v>
      </c>
      <c r="C231" s="45">
        <v>15.0</v>
      </c>
      <c r="D231" s="46">
        <v>150.0</v>
      </c>
      <c r="E231" s="47"/>
      <c r="F231" s="48" t="str">
        <f t="shared" ref="F231:F398" si="2">D231*E231</f>
        <v> $  -   </v>
      </c>
      <c r="G231" s="49"/>
      <c r="H231" s="49"/>
      <c r="I231" s="49"/>
      <c r="J231" s="50"/>
      <c r="K231" s="50"/>
    </row>
    <row r="232" ht="15.75" customHeight="1">
      <c r="A232" s="44" t="s">
        <v>237</v>
      </c>
      <c r="B232" s="45" t="s">
        <v>25</v>
      </c>
      <c r="C232" s="45">
        <v>15.0</v>
      </c>
      <c r="D232" s="46">
        <v>90.0</v>
      </c>
      <c r="E232" s="47"/>
      <c r="F232" s="48" t="str">
        <f t="shared" si="2"/>
        <v> $  -   </v>
      </c>
      <c r="G232" s="49"/>
      <c r="H232" s="49"/>
      <c r="I232" s="49"/>
      <c r="J232" s="50"/>
      <c r="K232" s="50"/>
    </row>
    <row r="233" ht="15.75" customHeight="1">
      <c r="A233" s="44" t="s">
        <v>238</v>
      </c>
      <c r="B233" s="45" t="s">
        <v>25</v>
      </c>
      <c r="C233" s="45">
        <v>15.0</v>
      </c>
      <c r="D233" s="46">
        <v>160.0</v>
      </c>
      <c r="E233" s="47"/>
      <c r="F233" s="48" t="str">
        <f t="shared" si="2"/>
        <v> $  -   </v>
      </c>
      <c r="G233" s="49"/>
      <c r="H233" s="49"/>
      <c r="I233" s="49"/>
      <c r="J233" s="50"/>
      <c r="K233" s="50"/>
    </row>
    <row r="234" ht="15.75" customHeight="1">
      <c r="A234" s="44" t="s">
        <v>239</v>
      </c>
      <c r="B234" s="45" t="s">
        <v>25</v>
      </c>
      <c r="C234" s="45">
        <v>15.0</v>
      </c>
      <c r="D234" s="46">
        <v>100.0</v>
      </c>
      <c r="E234" s="47"/>
      <c r="F234" s="48" t="str">
        <f t="shared" si="2"/>
        <v> $  -   </v>
      </c>
      <c r="G234" s="49"/>
      <c r="H234" s="49"/>
      <c r="I234" s="49"/>
      <c r="J234" s="50"/>
      <c r="K234" s="50"/>
    </row>
    <row r="235" ht="15.75" customHeight="1">
      <c r="A235" s="44" t="s">
        <v>240</v>
      </c>
      <c r="B235" s="45" t="s">
        <v>99</v>
      </c>
      <c r="C235" s="45"/>
      <c r="D235" s="46"/>
      <c r="E235" s="47"/>
      <c r="F235" s="48" t="str">
        <f t="shared" si="2"/>
        <v> $  -   </v>
      </c>
      <c r="G235" s="49"/>
      <c r="H235" s="49"/>
      <c r="I235" s="49"/>
      <c r="J235" s="50"/>
      <c r="K235" s="50"/>
    </row>
    <row r="236" ht="15.75" customHeight="1">
      <c r="A236" s="44" t="s">
        <v>241</v>
      </c>
      <c r="B236" s="45" t="s">
        <v>99</v>
      </c>
      <c r="C236" s="45">
        <v>15.0</v>
      </c>
      <c r="D236" s="46">
        <v>150.0</v>
      </c>
      <c r="E236" s="47"/>
      <c r="F236" s="48" t="str">
        <f t="shared" si="2"/>
        <v> $  -   </v>
      </c>
      <c r="G236" s="49"/>
      <c r="H236" s="49"/>
      <c r="I236" s="49"/>
      <c r="J236" s="50"/>
      <c r="K236" s="50"/>
    </row>
    <row r="237" ht="15.75" customHeight="1">
      <c r="A237" s="44" t="s">
        <v>242</v>
      </c>
      <c r="B237" s="45" t="s">
        <v>99</v>
      </c>
      <c r="C237" s="45">
        <v>15.0</v>
      </c>
      <c r="D237" s="46">
        <v>120.0</v>
      </c>
      <c r="E237" s="47"/>
      <c r="F237" s="48" t="str">
        <f t="shared" si="2"/>
        <v> $  -   </v>
      </c>
      <c r="G237" s="49"/>
      <c r="H237" s="49"/>
      <c r="I237" s="49"/>
      <c r="J237" s="50"/>
      <c r="K237" s="50"/>
    </row>
    <row r="238" ht="15.75" customHeight="1">
      <c r="A238" s="44" t="s">
        <v>243</v>
      </c>
      <c r="B238" s="45" t="s">
        <v>25</v>
      </c>
      <c r="C238" s="45">
        <v>15.0</v>
      </c>
      <c r="D238" s="46">
        <v>120.0</v>
      </c>
      <c r="E238" s="47"/>
      <c r="F238" s="48" t="str">
        <f t="shared" si="2"/>
        <v> $  -   </v>
      </c>
      <c r="G238" s="49"/>
      <c r="H238" s="49"/>
      <c r="I238" s="49"/>
      <c r="J238" s="50"/>
      <c r="K238" s="50"/>
    </row>
    <row r="239" ht="15.75" customHeight="1">
      <c r="A239" s="44" t="s">
        <v>244</v>
      </c>
      <c r="B239" s="45" t="s">
        <v>23</v>
      </c>
      <c r="C239" s="45"/>
      <c r="D239" s="46"/>
      <c r="E239" s="47"/>
      <c r="F239" s="48" t="str">
        <f t="shared" si="2"/>
        <v> $  -   </v>
      </c>
      <c r="G239" s="49"/>
      <c r="H239" s="49"/>
      <c r="I239" s="49"/>
      <c r="J239" s="50"/>
      <c r="K239" s="50"/>
    </row>
    <row r="240" ht="15.75" customHeight="1">
      <c r="A240" s="44" t="s">
        <v>245</v>
      </c>
      <c r="B240" s="45" t="s">
        <v>25</v>
      </c>
      <c r="C240" s="45">
        <v>15.0</v>
      </c>
      <c r="D240" s="46">
        <v>90.0</v>
      </c>
      <c r="E240" s="47"/>
      <c r="F240" s="48" t="str">
        <f t="shared" si="2"/>
        <v> $  -   </v>
      </c>
      <c r="G240" s="49"/>
      <c r="H240" s="49"/>
      <c r="I240" s="49"/>
      <c r="J240" s="50"/>
      <c r="K240" s="50"/>
    </row>
    <row r="241" ht="15.75" customHeight="1">
      <c r="A241" s="44" t="s">
        <v>246</v>
      </c>
      <c r="B241" s="45" t="s">
        <v>25</v>
      </c>
      <c r="C241" s="45">
        <v>15.0</v>
      </c>
      <c r="D241" s="46">
        <v>150.0</v>
      </c>
      <c r="E241" s="47"/>
      <c r="F241" s="48" t="str">
        <f t="shared" si="2"/>
        <v> $  -   </v>
      </c>
      <c r="G241" s="49"/>
      <c r="H241" s="49"/>
      <c r="I241" s="49"/>
      <c r="J241" s="50"/>
      <c r="K241" s="50"/>
    </row>
    <row r="242" ht="15.75" customHeight="1">
      <c r="A242" s="44" t="s">
        <v>247</v>
      </c>
      <c r="B242" s="45" t="s">
        <v>99</v>
      </c>
      <c r="C242" s="45">
        <v>15.0</v>
      </c>
      <c r="D242" s="46">
        <v>150.0</v>
      </c>
      <c r="E242" s="47"/>
      <c r="F242" s="48" t="str">
        <f t="shared" si="2"/>
        <v> $  -   </v>
      </c>
      <c r="G242" s="49"/>
      <c r="H242" s="49"/>
      <c r="I242" s="49"/>
      <c r="J242" s="50"/>
      <c r="K242" s="50"/>
    </row>
    <row r="243" ht="15.75" customHeight="1">
      <c r="A243" s="44" t="s">
        <v>248</v>
      </c>
      <c r="B243" s="45" t="s">
        <v>99</v>
      </c>
      <c r="C243" s="45">
        <v>15.0</v>
      </c>
      <c r="D243" s="46">
        <v>150.0</v>
      </c>
      <c r="E243" s="47"/>
      <c r="F243" s="48" t="str">
        <f t="shared" si="2"/>
        <v> $  -   </v>
      </c>
      <c r="G243" s="49"/>
      <c r="H243" s="49"/>
      <c r="I243" s="49"/>
      <c r="J243" s="50"/>
      <c r="K243" s="50"/>
    </row>
    <row r="244" ht="15.75" customHeight="1">
      <c r="A244" s="44" t="s">
        <v>249</v>
      </c>
      <c r="B244" s="45" t="s">
        <v>99</v>
      </c>
      <c r="C244" s="45">
        <v>15.0</v>
      </c>
      <c r="D244" s="46">
        <v>150.0</v>
      </c>
      <c r="E244" s="47"/>
      <c r="F244" s="48" t="str">
        <f t="shared" si="2"/>
        <v> $  -   </v>
      </c>
      <c r="G244" s="49"/>
      <c r="H244" s="49"/>
      <c r="I244" s="49"/>
      <c r="J244" s="50"/>
      <c r="K244" s="50"/>
    </row>
    <row r="245" ht="15.75" customHeight="1">
      <c r="A245" s="44" t="s">
        <v>250</v>
      </c>
      <c r="B245" s="45" t="s">
        <v>23</v>
      </c>
      <c r="C245" s="45">
        <v>15.0</v>
      </c>
      <c r="D245" s="46">
        <v>120.0</v>
      </c>
      <c r="E245" s="47"/>
      <c r="F245" s="48" t="str">
        <f t="shared" si="2"/>
        <v> $  -   </v>
      </c>
      <c r="G245" s="49"/>
      <c r="H245" s="49"/>
      <c r="I245" s="49"/>
      <c r="J245" s="50"/>
      <c r="K245" s="50"/>
    </row>
    <row r="246" ht="15.75" customHeight="1">
      <c r="A246" s="44" t="s">
        <v>251</v>
      </c>
      <c r="B246" s="45" t="s">
        <v>23</v>
      </c>
      <c r="C246" s="45"/>
      <c r="D246" s="46"/>
      <c r="E246" s="47"/>
      <c r="F246" s="48" t="str">
        <f t="shared" si="2"/>
        <v> $  -   </v>
      </c>
      <c r="G246" s="49"/>
      <c r="H246" s="49"/>
      <c r="I246" s="49"/>
      <c r="J246" s="50"/>
      <c r="K246" s="50"/>
    </row>
    <row r="247" ht="15.75" customHeight="1">
      <c r="A247" s="44" t="s">
        <v>252</v>
      </c>
      <c r="B247" s="45" t="s">
        <v>99</v>
      </c>
      <c r="C247" s="45">
        <v>15.0</v>
      </c>
      <c r="D247" s="46">
        <v>90.0</v>
      </c>
      <c r="E247" s="47"/>
      <c r="F247" s="48" t="str">
        <f t="shared" si="2"/>
        <v> $  -   </v>
      </c>
      <c r="G247" s="49"/>
      <c r="H247" s="49"/>
      <c r="I247" s="49"/>
      <c r="J247" s="50"/>
      <c r="K247" s="50"/>
    </row>
    <row r="248" ht="15.75" customHeight="1">
      <c r="A248" s="44" t="s">
        <v>253</v>
      </c>
      <c r="B248" s="45" t="s">
        <v>23</v>
      </c>
      <c r="C248" s="45"/>
      <c r="D248" s="46"/>
      <c r="E248" s="47"/>
      <c r="F248" s="48" t="str">
        <f t="shared" si="2"/>
        <v> $  -   </v>
      </c>
      <c r="G248" s="49"/>
      <c r="H248" s="49"/>
      <c r="I248" s="49"/>
      <c r="J248" s="50"/>
      <c r="K248" s="50"/>
    </row>
    <row r="249" ht="15.75" customHeight="1">
      <c r="A249" s="44" t="s">
        <v>254</v>
      </c>
      <c r="B249" s="45" t="s">
        <v>25</v>
      </c>
      <c r="C249" s="45">
        <v>15.0</v>
      </c>
      <c r="D249" s="46">
        <v>120.0</v>
      </c>
      <c r="E249" s="47"/>
      <c r="F249" s="48" t="str">
        <f t="shared" si="2"/>
        <v> $  -   </v>
      </c>
      <c r="G249" s="49"/>
      <c r="H249" s="49"/>
      <c r="I249" s="49"/>
      <c r="J249" s="50"/>
      <c r="K249" s="50"/>
    </row>
    <row r="250" ht="15.75" customHeight="1">
      <c r="A250" s="44" t="s">
        <v>255</v>
      </c>
      <c r="B250" s="45" t="s">
        <v>99</v>
      </c>
      <c r="C250" s="45"/>
      <c r="D250" s="46"/>
      <c r="E250" s="47"/>
      <c r="F250" s="48" t="str">
        <f t="shared" si="2"/>
        <v> $  -   </v>
      </c>
      <c r="G250" s="49"/>
      <c r="H250" s="49"/>
      <c r="I250" s="49"/>
      <c r="J250" s="50"/>
      <c r="K250" s="50"/>
    </row>
    <row r="251" ht="15.75" customHeight="1">
      <c r="A251" s="44" t="s">
        <v>256</v>
      </c>
      <c r="B251" s="45" t="s">
        <v>25</v>
      </c>
      <c r="C251" s="45"/>
      <c r="D251" s="46"/>
      <c r="E251" s="47"/>
      <c r="F251" s="48" t="str">
        <f t="shared" si="2"/>
        <v> $  -   </v>
      </c>
      <c r="G251" s="49"/>
      <c r="H251" s="49"/>
      <c r="I251" s="49"/>
      <c r="J251" s="50"/>
      <c r="K251" s="50"/>
    </row>
    <row r="252" ht="15.75" customHeight="1">
      <c r="A252" s="44" t="s">
        <v>257</v>
      </c>
      <c r="B252" s="45" t="s">
        <v>25</v>
      </c>
      <c r="C252" s="45">
        <v>15.0</v>
      </c>
      <c r="D252" s="46">
        <v>120.0</v>
      </c>
      <c r="E252" s="47"/>
      <c r="F252" s="48" t="str">
        <f t="shared" si="2"/>
        <v> $  -   </v>
      </c>
      <c r="G252" s="49"/>
      <c r="H252" s="49"/>
      <c r="I252" s="49"/>
      <c r="J252" s="50"/>
      <c r="K252" s="50"/>
    </row>
    <row r="253" ht="15.75" customHeight="1">
      <c r="A253" s="44" t="s">
        <v>258</v>
      </c>
      <c r="B253" s="45" t="s">
        <v>25</v>
      </c>
      <c r="C253" s="45"/>
      <c r="D253" s="46"/>
      <c r="E253" s="47"/>
      <c r="F253" s="48" t="str">
        <f t="shared" si="2"/>
        <v> $  -   </v>
      </c>
      <c r="G253" s="49"/>
      <c r="H253" s="49"/>
      <c r="I253" s="49"/>
      <c r="J253" s="50"/>
      <c r="K253" s="50"/>
    </row>
    <row r="254" ht="15.75" customHeight="1">
      <c r="A254" s="44" t="s">
        <v>259</v>
      </c>
      <c r="B254" s="45" t="s">
        <v>25</v>
      </c>
      <c r="C254" s="45">
        <v>20.0</v>
      </c>
      <c r="D254" s="46">
        <v>80.0</v>
      </c>
      <c r="E254" s="47"/>
      <c r="F254" s="48" t="str">
        <f t="shared" si="2"/>
        <v> $  -   </v>
      </c>
      <c r="G254" s="49"/>
      <c r="H254" s="49"/>
      <c r="I254" s="49"/>
      <c r="J254" s="50"/>
      <c r="K254" s="50"/>
    </row>
    <row r="255" ht="15.75" customHeight="1">
      <c r="A255" s="44" t="s">
        <v>260</v>
      </c>
      <c r="B255" s="45" t="s">
        <v>25</v>
      </c>
      <c r="C255" s="45">
        <v>20.0</v>
      </c>
      <c r="D255" s="46">
        <v>55.0</v>
      </c>
      <c r="E255" s="47"/>
      <c r="F255" s="48" t="str">
        <f t="shared" si="2"/>
        <v> $  -   </v>
      </c>
      <c r="G255" s="49"/>
      <c r="H255" s="49"/>
      <c r="I255" s="49"/>
      <c r="J255" s="50"/>
      <c r="K255" s="50"/>
    </row>
    <row r="256" ht="15.75" customHeight="1">
      <c r="A256" s="44" t="s">
        <v>261</v>
      </c>
      <c r="B256" s="45" t="s">
        <v>36</v>
      </c>
      <c r="C256" s="45">
        <v>20.0</v>
      </c>
      <c r="D256" s="46">
        <v>70.0</v>
      </c>
      <c r="E256" s="47"/>
      <c r="F256" s="48" t="str">
        <f t="shared" si="2"/>
        <v> $  -   </v>
      </c>
      <c r="G256" s="49"/>
      <c r="H256" s="49"/>
      <c r="I256" s="49"/>
      <c r="J256" s="50"/>
      <c r="K256" s="50"/>
    </row>
    <row r="257" ht="15.75" customHeight="1">
      <c r="A257" s="44" t="s">
        <v>262</v>
      </c>
      <c r="B257" s="45" t="s">
        <v>99</v>
      </c>
      <c r="C257" s="45">
        <v>15.0</v>
      </c>
      <c r="D257" s="46">
        <v>60.0</v>
      </c>
      <c r="E257" s="47"/>
      <c r="F257" s="48" t="str">
        <f t="shared" si="2"/>
        <v> $  -   </v>
      </c>
      <c r="G257" s="49"/>
      <c r="H257" s="49"/>
      <c r="I257" s="49"/>
      <c r="J257" s="50"/>
      <c r="K257" s="50"/>
    </row>
    <row r="258" ht="15.75" customHeight="1">
      <c r="A258" s="44" t="s">
        <v>263</v>
      </c>
      <c r="B258" s="45" t="s">
        <v>25</v>
      </c>
      <c r="C258" s="45">
        <v>15.0</v>
      </c>
      <c r="D258" s="46">
        <v>65.0</v>
      </c>
      <c r="E258" s="47"/>
      <c r="F258" s="48" t="str">
        <f t="shared" si="2"/>
        <v> $  -   </v>
      </c>
      <c r="G258" s="49"/>
      <c r="H258" s="49"/>
      <c r="I258" s="49"/>
      <c r="J258" s="50"/>
      <c r="K258" s="50"/>
    </row>
    <row r="259" ht="15.75" customHeight="1">
      <c r="A259" s="44" t="s">
        <v>264</v>
      </c>
      <c r="B259" s="45" t="s">
        <v>25</v>
      </c>
      <c r="C259" s="45">
        <v>15.0</v>
      </c>
      <c r="D259" s="46">
        <v>70.0</v>
      </c>
      <c r="E259" s="47"/>
      <c r="F259" s="48" t="str">
        <f t="shared" si="2"/>
        <v> $  -   </v>
      </c>
      <c r="G259" s="49"/>
      <c r="H259" s="49"/>
      <c r="I259" s="49"/>
      <c r="J259" s="50"/>
      <c r="K259" s="50"/>
    </row>
    <row r="260" ht="15.75" customHeight="1">
      <c r="A260" s="44" t="s">
        <v>265</v>
      </c>
      <c r="B260" s="45" t="s">
        <v>36</v>
      </c>
      <c r="C260" s="45">
        <v>15.0</v>
      </c>
      <c r="D260" s="46">
        <v>70.0</v>
      </c>
      <c r="E260" s="47"/>
      <c r="F260" s="48" t="str">
        <f t="shared" si="2"/>
        <v> $  -   </v>
      </c>
      <c r="G260" s="49"/>
      <c r="H260" s="49"/>
      <c r="I260" s="49"/>
      <c r="J260" s="50"/>
      <c r="K260" s="50"/>
    </row>
    <row r="261" ht="15.75" customHeight="1">
      <c r="A261" s="44" t="s">
        <v>266</v>
      </c>
      <c r="B261" s="45" t="s">
        <v>99</v>
      </c>
      <c r="C261" s="45">
        <v>15.0</v>
      </c>
      <c r="D261" s="46">
        <v>60.0</v>
      </c>
      <c r="E261" s="47"/>
      <c r="F261" s="48" t="str">
        <f t="shared" si="2"/>
        <v> $  -   </v>
      </c>
      <c r="G261" s="49"/>
      <c r="H261" s="49"/>
      <c r="I261" s="49"/>
      <c r="J261" s="50"/>
      <c r="K261" s="50"/>
    </row>
    <row r="262" ht="15.75" customHeight="1">
      <c r="A262" s="44" t="s">
        <v>267</v>
      </c>
      <c r="B262" s="45" t="s">
        <v>99</v>
      </c>
      <c r="C262" s="45">
        <v>15.0</v>
      </c>
      <c r="D262" s="46">
        <v>65.0</v>
      </c>
      <c r="E262" s="47"/>
      <c r="F262" s="48" t="str">
        <f t="shared" si="2"/>
        <v> $  -   </v>
      </c>
      <c r="G262" s="49"/>
      <c r="H262" s="49"/>
      <c r="I262" s="49"/>
      <c r="J262" s="50"/>
      <c r="K262" s="50"/>
    </row>
    <row r="263" ht="15.75" customHeight="1">
      <c r="A263" s="44" t="s">
        <v>268</v>
      </c>
      <c r="B263" s="45" t="s">
        <v>99</v>
      </c>
      <c r="C263" s="45">
        <v>15.0</v>
      </c>
      <c r="D263" s="46">
        <v>65.0</v>
      </c>
      <c r="E263" s="47"/>
      <c r="F263" s="48" t="str">
        <f t="shared" si="2"/>
        <v> $  -   </v>
      </c>
      <c r="G263" s="49"/>
      <c r="H263" s="49"/>
      <c r="I263" s="49"/>
      <c r="J263" s="50"/>
      <c r="K263" s="50"/>
    </row>
    <row r="264" ht="15.75" customHeight="1">
      <c r="A264" s="44" t="s">
        <v>269</v>
      </c>
      <c r="B264" s="45" t="s">
        <v>99</v>
      </c>
      <c r="C264" s="45">
        <v>15.0</v>
      </c>
      <c r="D264" s="46">
        <v>70.0</v>
      </c>
      <c r="E264" s="47"/>
      <c r="F264" s="48" t="str">
        <f t="shared" si="2"/>
        <v> $  -   </v>
      </c>
      <c r="G264" s="49"/>
      <c r="H264" s="49"/>
      <c r="I264" s="49"/>
      <c r="J264" s="50"/>
      <c r="K264" s="50"/>
    </row>
    <row r="265" ht="15.75" customHeight="1">
      <c r="A265" s="44" t="s">
        <v>270</v>
      </c>
      <c r="B265" s="45" t="s">
        <v>99</v>
      </c>
      <c r="C265" s="45">
        <v>15.0</v>
      </c>
      <c r="D265" s="46">
        <v>60.0</v>
      </c>
      <c r="E265" s="47"/>
      <c r="F265" s="48" t="str">
        <f t="shared" si="2"/>
        <v> $  -   </v>
      </c>
      <c r="G265" s="49"/>
      <c r="H265" s="49"/>
      <c r="I265" s="49"/>
      <c r="J265" s="50"/>
      <c r="K265" s="50"/>
    </row>
    <row r="266" ht="15.75" customHeight="1">
      <c r="A266" s="44" t="s">
        <v>271</v>
      </c>
      <c r="B266" s="45" t="s">
        <v>25</v>
      </c>
      <c r="C266" s="45">
        <v>15.0</v>
      </c>
      <c r="D266" s="46">
        <v>65.0</v>
      </c>
      <c r="E266" s="47"/>
      <c r="F266" s="48" t="str">
        <f t="shared" si="2"/>
        <v> $  -   </v>
      </c>
      <c r="G266" s="49"/>
      <c r="H266" s="49"/>
      <c r="I266" s="49"/>
      <c r="J266" s="50"/>
      <c r="K266" s="50"/>
    </row>
    <row r="267" ht="15.75" customHeight="1">
      <c r="A267" s="44" t="s">
        <v>272</v>
      </c>
      <c r="B267" s="45" t="s">
        <v>25</v>
      </c>
      <c r="C267" s="45">
        <v>20.0</v>
      </c>
      <c r="D267" s="46">
        <v>75.0</v>
      </c>
      <c r="E267" s="47"/>
      <c r="F267" s="48" t="str">
        <f t="shared" si="2"/>
        <v> $  -   </v>
      </c>
      <c r="G267" s="49"/>
      <c r="H267" s="49"/>
      <c r="I267" s="49"/>
      <c r="J267" s="50"/>
      <c r="K267" s="50"/>
    </row>
    <row r="268" ht="15.75" customHeight="1">
      <c r="A268" s="44" t="s">
        <v>273</v>
      </c>
      <c r="B268" s="45" t="s">
        <v>23</v>
      </c>
      <c r="C268" s="45">
        <v>15.0</v>
      </c>
      <c r="D268" s="46">
        <v>65.0</v>
      </c>
      <c r="E268" s="47"/>
      <c r="F268" s="48" t="str">
        <f t="shared" si="2"/>
        <v> $  -   </v>
      </c>
      <c r="G268" s="49"/>
      <c r="H268" s="49"/>
      <c r="I268" s="49"/>
      <c r="J268" s="50"/>
      <c r="K268" s="50"/>
    </row>
    <row r="269" ht="15.75" customHeight="1">
      <c r="A269" s="44" t="s">
        <v>274</v>
      </c>
      <c r="B269" s="45" t="s">
        <v>25</v>
      </c>
      <c r="C269" s="45">
        <v>20.0</v>
      </c>
      <c r="D269" s="46">
        <v>65.0</v>
      </c>
      <c r="E269" s="47"/>
      <c r="F269" s="48" t="str">
        <f t="shared" si="2"/>
        <v> $  -   </v>
      </c>
      <c r="G269" s="49"/>
      <c r="H269" s="49"/>
      <c r="I269" s="49"/>
      <c r="J269" s="50"/>
      <c r="K269" s="50"/>
    </row>
    <row r="270" ht="15.75" customHeight="1">
      <c r="A270" s="44" t="s">
        <v>275</v>
      </c>
      <c r="B270" s="45" t="s">
        <v>36</v>
      </c>
      <c r="C270" s="45">
        <v>25.0</v>
      </c>
      <c r="D270" s="46">
        <v>75.0</v>
      </c>
      <c r="E270" s="47"/>
      <c r="F270" s="48" t="str">
        <f t="shared" si="2"/>
        <v> $  -   </v>
      </c>
      <c r="G270" s="49"/>
      <c r="H270" s="49"/>
      <c r="I270" s="49"/>
      <c r="J270" s="50"/>
      <c r="K270" s="50"/>
    </row>
    <row r="271" ht="15.75" customHeight="1">
      <c r="A271" s="44" t="s">
        <v>276</v>
      </c>
      <c r="B271" s="45" t="s">
        <v>36</v>
      </c>
      <c r="C271" s="45">
        <v>20.0</v>
      </c>
      <c r="D271" s="46">
        <v>65.0</v>
      </c>
      <c r="E271" s="47"/>
      <c r="F271" s="48" t="str">
        <f t="shared" si="2"/>
        <v> $  -   </v>
      </c>
      <c r="G271" s="49"/>
      <c r="H271" s="49"/>
      <c r="I271" s="49"/>
      <c r="J271" s="50"/>
      <c r="K271" s="50"/>
    </row>
    <row r="272" ht="15.75" customHeight="1">
      <c r="A272" s="44" t="s">
        <v>277</v>
      </c>
      <c r="B272" s="45" t="s">
        <v>36</v>
      </c>
      <c r="C272" s="45">
        <v>20.0</v>
      </c>
      <c r="D272" s="46">
        <v>65.0</v>
      </c>
      <c r="E272" s="47"/>
      <c r="F272" s="48" t="str">
        <f t="shared" si="2"/>
        <v> $  -   </v>
      </c>
      <c r="G272" s="49"/>
      <c r="H272" s="49"/>
      <c r="I272" s="49"/>
      <c r="J272" s="50"/>
      <c r="K272" s="50"/>
    </row>
    <row r="273" ht="15.75" customHeight="1">
      <c r="A273" s="44" t="s">
        <v>278</v>
      </c>
      <c r="B273" s="45" t="s">
        <v>23</v>
      </c>
      <c r="C273" s="45">
        <v>20.0</v>
      </c>
      <c r="D273" s="46">
        <v>90.0</v>
      </c>
      <c r="E273" s="47"/>
      <c r="F273" s="48" t="str">
        <f t="shared" si="2"/>
        <v> $  -   </v>
      </c>
      <c r="G273" s="49"/>
      <c r="H273" s="49"/>
      <c r="I273" s="49"/>
      <c r="J273" s="50"/>
      <c r="K273" s="50"/>
    </row>
    <row r="274" ht="15.75" customHeight="1">
      <c r="A274" s="44" t="s">
        <v>279</v>
      </c>
      <c r="B274" s="45" t="s">
        <v>23</v>
      </c>
      <c r="C274" s="45">
        <v>25.0</v>
      </c>
      <c r="D274" s="46">
        <v>70.0</v>
      </c>
      <c r="E274" s="47"/>
      <c r="F274" s="48" t="str">
        <f t="shared" si="2"/>
        <v> $  -   </v>
      </c>
      <c r="G274" s="49"/>
      <c r="H274" s="49"/>
      <c r="I274" s="49"/>
      <c r="J274" s="50"/>
      <c r="K274" s="50"/>
    </row>
    <row r="275" ht="15.75" customHeight="1">
      <c r="A275" s="44" t="s">
        <v>280</v>
      </c>
      <c r="B275" s="45" t="s">
        <v>36</v>
      </c>
      <c r="C275" s="45">
        <v>20.0</v>
      </c>
      <c r="D275" s="46">
        <v>60.0</v>
      </c>
      <c r="E275" s="47"/>
      <c r="F275" s="48" t="str">
        <f t="shared" si="2"/>
        <v> $  -   </v>
      </c>
      <c r="G275" s="49"/>
      <c r="H275" s="49"/>
      <c r="I275" s="49"/>
      <c r="J275" s="50"/>
      <c r="K275" s="50"/>
    </row>
    <row r="276" ht="15.75" customHeight="1">
      <c r="A276" s="44" t="s">
        <v>280</v>
      </c>
      <c r="B276" s="45" t="s">
        <v>36</v>
      </c>
      <c r="C276" s="45">
        <v>25.0</v>
      </c>
      <c r="D276" s="46">
        <v>75.0</v>
      </c>
      <c r="E276" s="47"/>
      <c r="F276" s="48" t="str">
        <f t="shared" si="2"/>
        <v> $  -   </v>
      </c>
      <c r="G276" s="50"/>
      <c r="H276" s="50"/>
      <c r="I276" s="49"/>
      <c r="J276" s="50"/>
      <c r="K276" s="50"/>
    </row>
    <row r="277" ht="15.75" customHeight="1">
      <c r="A277" s="44" t="s">
        <v>281</v>
      </c>
      <c r="B277" s="45" t="s">
        <v>25</v>
      </c>
      <c r="C277" s="45">
        <v>20.0</v>
      </c>
      <c r="D277" s="46">
        <v>50.0</v>
      </c>
      <c r="E277" s="47"/>
      <c r="F277" s="48" t="str">
        <f t="shared" si="2"/>
        <v> $  -   </v>
      </c>
      <c r="G277" s="49"/>
      <c r="H277" s="49"/>
      <c r="I277" s="49"/>
      <c r="J277" s="50"/>
      <c r="K277" s="50"/>
    </row>
    <row r="278" ht="15.75" customHeight="1">
      <c r="A278" s="44" t="s">
        <v>282</v>
      </c>
      <c r="B278" s="45" t="s">
        <v>25</v>
      </c>
      <c r="C278" s="45">
        <v>25.0</v>
      </c>
      <c r="D278" s="46">
        <v>75.0</v>
      </c>
      <c r="E278" s="47"/>
      <c r="F278" s="48" t="str">
        <f t="shared" si="2"/>
        <v> $  -   </v>
      </c>
      <c r="G278" s="49"/>
      <c r="H278" s="49"/>
      <c r="I278" s="49"/>
      <c r="J278" s="50"/>
      <c r="K278" s="50"/>
    </row>
    <row r="279" ht="15.75" customHeight="1">
      <c r="A279" s="44" t="s">
        <v>283</v>
      </c>
      <c r="B279" s="45" t="s">
        <v>25</v>
      </c>
      <c r="C279" s="45">
        <v>20.0</v>
      </c>
      <c r="D279" s="46">
        <v>60.0</v>
      </c>
      <c r="E279" s="47"/>
      <c r="F279" s="48" t="str">
        <f t="shared" si="2"/>
        <v> $  -   </v>
      </c>
      <c r="G279" s="49"/>
      <c r="H279" s="49"/>
      <c r="I279" s="49"/>
      <c r="J279" s="50"/>
      <c r="K279" s="50"/>
    </row>
    <row r="280" ht="15.75" customHeight="1">
      <c r="A280" s="44" t="s">
        <v>284</v>
      </c>
      <c r="B280" s="45" t="s">
        <v>99</v>
      </c>
      <c r="C280" s="45">
        <v>20.0</v>
      </c>
      <c r="D280" s="46">
        <v>120.0</v>
      </c>
      <c r="E280" s="47"/>
      <c r="F280" s="48" t="str">
        <f t="shared" si="2"/>
        <v> $  -   </v>
      </c>
      <c r="G280" s="49"/>
      <c r="H280" s="49"/>
      <c r="I280" s="49"/>
      <c r="J280" s="50"/>
      <c r="K280" s="50"/>
    </row>
    <row r="281" ht="15.75" customHeight="1">
      <c r="A281" s="44" t="s">
        <v>285</v>
      </c>
      <c r="B281" s="45" t="s">
        <v>25</v>
      </c>
      <c r="C281" s="45">
        <v>20.0</v>
      </c>
      <c r="D281" s="46">
        <v>90.0</v>
      </c>
      <c r="E281" s="47"/>
      <c r="F281" s="48" t="str">
        <f t="shared" si="2"/>
        <v> $  -   </v>
      </c>
      <c r="G281" s="49"/>
      <c r="H281" s="49"/>
      <c r="I281" s="49"/>
      <c r="J281" s="50"/>
      <c r="K281" s="50"/>
    </row>
    <row r="282" ht="15.75" customHeight="1">
      <c r="A282" s="44" t="s">
        <v>285</v>
      </c>
      <c r="B282" s="45" t="s">
        <v>25</v>
      </c>
      <c r="C282" s="45">
        <v>15.0</v>
      </c>
      <c r="D282" s="46">
        <v>70.0</v>
      </c>
      <c r="E282" s="47"/>
      <c r="F282" s="48" t="str">
        <f t="shared" si="2"/>
        <v> $  -   </v>
      </c>
      <c r="G282" s="50"/>
      <c r="H282" s="50"/>
      <c r="I282" s="49"/>
      <c r="J282" s="50"/>
      <c r="K282" s="50"/>
    </row>
    <row r="283" ht="15.75" customHeight="1">
      <c r="A283" s="44" t="s">
        <v>286</v>
      </c>
      <c r="B283" s="45" t="s">
        <v>25</v>
      </c>
      <c r="C283" s="45">
        <v>20.0</v>
      </c>
      <c r="D283" s="46">
        <v>80.0</v>
      </c>
      <c r="E283" s="47"/>
      <c r="F283" s="48" t="str">
        <f t="shared" si="2"/>
        <v> $  -   </v>
      </c>
      <c r="G283" s="49"/>
      <c r="H283" s="49"/>
      <c r="I283" s="49"/>
      <c r="J283" s="50"/>
      <c r="K283" s="50"/>
    </row>
    <row r="284" ht="15.75" customHeight="1">
      <c r="A284" s="44" t="s">
        <v>287</v>
      </c>
      <c r="B284" s="45" t="s">
        <v>23</v>
      </c>
      <c r="C284" s="45">
        <v>20.0</v>
      </c>
      <c r="D284" s="46">
        <v>120.0</v>
      </c>
      <c r="E284" s="47"/>
      <c r="F284" s="48" t="str">
        <f t="shared" si="2"/>
        <v> $  -   </v>
      </c>
      <c r="G284" s="49"/>
      <c r="H284" s="49"/>
      <c r="I284" s="49"/>
      <c r="J284" s="50"/>
      <c r="K284" s="50"/>
    </row>
    <row r="285" ht="15.75" customHeight="1">
      <c r="A285" s="44" t="s">
        <v>288</v>
      </c>
      <c r="B285" s="45" t="s">
        <v>23</v>
      </c>
      <c r="C285" s="45">
        <v>20.0</v>
      </c>
      <c r="D285" s="46">
        <v>90.0</v>
      </c>
      <c r="E285" s="47"/>
      <c r="F285" s="48" t="str">
        <f t="shared" si="2"/>
        <v> $  -   </v>
      </c>
      <c r="G285" s="49"/>
      <c r="H285" s="49"/>
      <c r="I285" s="49"/>
      <c r="J285" s="50"/>
      <c r="K285" s="50"/>
    </row>
    <row r="286" ht="15.75" customHeight="1">
      <c r="A286" s="44" t="s">
        <v>289</v>
      </c>
      <c r="B286" s="45" t="s">
        <v>36</v>
      </c>
      <c r="C286" s="45">
        <v>20.0</v>
      </c>
      <c r="D286" s="46">
        <v>110.0</v>
      </c>
      <c r="E286" s="47"/>
      <c r="F286" s="48" t="str">
        <f t="shared" si="2"/>
        <v> $  -   </v>
      </c>
      <c r="G286" s="49"/>
      <c r="H286" s="49"/>
      <c r="I286" s="49"/>
      <c r="J286" s="50"/>
      <c r="K286" s="50"/>
    </row>
    <row r="287" ht="15.75" customHeight="1">
      <c r="A287" s="44" t="s">
        <v>290</v>
      </c>
      <c r="B287" s="45" t="s">
        <v>25</v>
      </c>
      <c r="C287" s="45">
        <v>20.0</v>
      </c>
      <c r="D287" s="46">
        <v>90.0</v>
      </c>
      <c r="E287" s="47"/>
      <c r="F287" s="48" t="str">
        <f t="shared" si="2"/>
        <v> $  -   </v>
      </c>
      <c r="G287" s="49"/>
      <c r="H287" s="49"/>
      <c r="I287" s="49"/>
      <c r="J287" s="50"/>
      <c r="K287" s="50"/>
    </row>
    <row r="288" ht="15.75" customHeight="1">
      <c r="A288" s="44" t="s">
        <v>291</v>
      </c>
      <c r="B288" s="45" t="s">
        <v>23</v>
      </c>
      <c r="C288" s="45">
        <v>20.0</v>
      </c>
      <c r="D288" s="46">
        <v>95.0</v>
      </c>
      <c r="E288" s="47"/>
      <c r="F288" s="48" t="str">
        <f t="shared" si="2"/>
        <v> $  -   </v>
      </c>
      <c r="G288" s="49"/>
      <c r="H288" s="49"/>
      <c r="I288" s="49"/>
      <c r="J288" s="50"/>
      <c r="K288" s="50"/>
    </row>
    <row r="289" ht="15.75" customHeight="1">
      <c r="A289" s="44" t="s">
        <v>292</v>
      </c>
      <c r="B289" s="45" t="s">
        <v>36</v>
      </c>
      <c r="C289" s="45">
        <v>20.0</v>
      </c>
      <c r="D289" s="46">
        <v>140.0</v>
      </c>
      <c r="E289" s="47"/>
      <c r="F289" s="48" t="str">
        <f t="shared" si="2"/>
        <v> $  -   </v>
      </c>
      <c r="G289" s="49"/>
      <c r="H289" s="49"/>
      <c r="I289" s="49"/>
      <c r="J289" s="50"/>
      <c r="K289" s="50"/>
    </row>
    <row r="290" ht="15.75" customHeight="1">
      <c r="A290" s="44" t="s">
        <v>293</v>
      </c>
      <c r="B290" s="45" t="s">
        <v>25</v>
      </c>
      <c r="C290" s="45">
        <v>20.0</v>
      </c>
      <c r="D290" s="46">
        <v>80.0</v>
      </c>
      <c r="E290" s="47"/>
      <c r="F290" s="48" t="str">
        <f t="shared" si="2"/>
        <v> $  -   </v>
      </c>
      <c r="G290" s="49"/>
      <c r="H290" s="49"/>
      <c r="I290" s="49"/>
      <c r="J290" s="50"/>
      <c r="K290" s="50"/>
    </row>
    <row r="291" ht="15.75" customHeight="1">
      <c r="A291" s="44" t="s">
        <v>294</v>
      </c>
      <c r="B291" s="45" t="s">
        <v>20</v>
      </c>
      <c r="C291" s="45">
        <v>20.0</v>
      </c>
      <c r="D291" s="46">
        <v>70.0</v>
      </c>
      <c r="E291" s="47"/>
      <c r="F291" s="48" t="str">
        <f t="shared" si="2"/>
        <v> $  -   </v>
      </c>
      <c r="G291" s="49"/>
      <c r="H291" s="49"/>
      <c r="I291" s="49"/>
      <c r="J291" s="50"/>
      <c r="K291" s="50"/>
    </row>
    <row r="292" ht="15.75" customHeight="1">
      <c r="A292" s="44" t="s">
        <v>294</v>
      </c>
      <c r="B292" s="45" t="s">
        <v>20</v>
      </c>
      <c r="C292" s="45">
        <v>25.0</v>
      </c>
      <c r="D292" s="46">
        <v>85.0</v>
      </c>
      <c r="E292" s="47"/>
      <c r="F292" s="48" t="str">
        <f t="shared" si="2"/>
        <v> $  -   </v>
      </c>
      <c r="G292" s="50"/>
      <c r="H292" s="50"/>
      <c r="I292" s="49"/>
      <c r="J292" s="50"/>
      <c r="K292" s="50"/>
    </row>
    <row r="293" ht="15.75" customHeight="1">
      <c r="A293" s="44" t="s">
        <v>295</v>
      </c>
      <c r="B293" s="45" t="s">
        <v>25</v>
      </c>
      <c r="C293" s="45">
        <v>20.0</v>
      </c>
      <c r="D293" s="46">
        <v>100.0</v>
      </c>
      <c r="E293" s="47"/>
      <c r="F293" s="48" t="str">
        <f t="shared" si="2"/>
        <v> $  -   </v>
      </c>
      <c r="G293" s="49"/>
      <c r="H293" s="49"/>
      <c r="I293" s="49"/>
      <c r="J293" s="50"/>
      <c r="K293" s="50"/>
    </row>
    <row r="294" ht="15.75" customHeight="1">
      <c r="A294" s="44" t="s">
        <v>296</v>
      </c>
      <c r="B294" s="45" t="s">
        <v>25</v>
      </c>
      <c r="C294" s="45"/>
      <c r="D294" s="46">
        <v>80.0</v>
      </c>
      <c r="E294" s="47"/>
      <c r="F294" s="48" t="str">
        <f t="shared" si="2"/>
        <v> $  -   </v>
      </c>
      <c r="G294" s="49"/>
      <c r="H294" s="49"/>
      <c r="I294" s="49"/>
      <c r="J294" s="50"/>
      <c r="K294" s="50"/>
    </row>
    <row r="295" ht="15.75" customHeight="1">
      <c r="A295" s="44" t="s">
        <v>297</v>
      </c>
      <c r="B295" s="45" t="s">
        <v>25</v>
      </c>
      <c r="C295" s="45">
        <v>20.0</v>
      </c>
      <c r="D295" s="46">
        <v>120.0</v>
      </c>
      <c r="E295" s="47"/>
      <c r="F295" s="48" t="str">
        <f t="shared" si="2"/>
        <v> $  -   </v>
      </c>
      <c r="G295" s="49"/>
      <c r="H295" s="49"/>
      <c r="I295" s="49"/>
      <c r="J295" s="50"/>
      <c r="K295" s="50"/>
    </row>
    <row r="296" ht="15.75" customHeight="1">
      <c r="A296" s="44" t="s">
        <v>298</v>
      </c>
      <c r="B296" s="45" t="s">
        <v>20</v>
      </c>
      <c r="C296" s="45">
        <v>20.0</v>
      </c>
      <c r="D296" s="46">
        <v>120.0</v>
      </c>
      <c r="E296" s="47"/>
      <c r="F296" s="48" t="str">
        <f t="shared" si="2"/>
        <v> $  -   </v>
      </c>
      <c r="G296" s="49"/>
      <c r="H296" s="49"/>
      <c r="I296" s="49"/>
      <c r="J296" s="50"/>
      <c r="K296" s="50"/>
    </row>
    <row r="297" ht="15.75" customHeight="1">
      <c r="A297" s="44" t="s">
        <v>299</v>
      </c>
      <c r="B297" s="45" t="s">
        <v>23</v>
      </c>
      <c r="C297" s="45">
        <v>20.0</v>
      </c>
      <c r="D297" s="46">
        <v>180.0</v>
      </c>
      <c r="E297" s="47"/>
      <c r="F297" s="48" t="str">
        <f t="shared" si="2"/>
        <v> $  -   </v>
      </c>
      <c r="G297" s="49"/>
      <c r="H297" s="49"/>
      <c r="I297" s="49"/>
      <c r="J297" s="50"/>
      <c r="K297" s="50"/>
    </row>
    <row r="298" ht="15.75" customHeight="1">
      <c r="A298" s="44" t="s">
        <v>300</v>
      </c>
      <c r="B298" s="45" t="s">
        <v>36</v>
      </c>
      <c r="C298" s="45">
        <v>20.0</v>
      </c>
      <c r="D298" s="46">
        <v>110.0</v>
      </c>
      <c r="E298" s="47"/>
      <c r="F298" s="48" t="str">
        <f t="shared" si="2"/>
        <v> $  -   </v>
      </c>
      <c r="G298" s="49"/>
      <c r="H298" s="49"/>
      <c r="I298" s="49"/>
      <c r="J298" s="50"/>
      <c r="K298" s="50"/>
    </row>
    <row r="299" ht="15.75" customHeight="1">
      <c r="A299" s="44" t="s">
        <v>301</v>
      </c>
      <c r="B299" s="45" t="s">
        <v>20</v>
      </c>
      <c r="C299" s="45">
        <v>15.0</v>
      </c>
      <c r="D299" s="46">
        <v>90.0</v>
      </c>
      <c r="E299" s="47"/>
      <c r="F299" s="48" t="str">
        <f t="shared" si="2"/>
        <v> $  -   </v>
      </c>
      <c r="G299" s="49"/>
      <c r="H299" s="49"/>
      <c r="I299" s="49"/>
      <c r="J299" s="50"/>
      <c r="K299" s="50"/>
    </row>
    <row r="300" ht="15.75" customHeight="1">
      <c r="A300" s="44" t="s">
        <v>302</v>
      </c>
      <c r="B300" s="45" t="s">
        <v>23</v>
      </c>
      <c r="C300" s="45">
        <v>20.0</v>
      </c>
      <c r="D300" s="46">
        <v>80.0</v>
      </c>
      <c r="E300" s="47"/>
      <c r="F300" s="48" t="str">
        <f t="shared" si="2"/>
        <v> $  -   </v>
      </c>
      <c r="G300" s="49"/>
      <c r="H300" s="49"/>
      <c r="I300" s="49"/>
      <c r="J300" s="50"/>
      <c r="K300" s="50"/>
    </row>
    <row r="301" ht="15.75" customHeight="1">
      <c r="A301" s="44" t="s">
        <v>303</v>
      </c>
      <c r="B301" s="45" t="s">
        <v>23</v>
      </c>
      <c r="C301" s="45">
        <v>20.0</v>
      </c>
      <c r="D301" s="46">
        <v>70.0</v>
      </c>
      <c r="E301" s="47"/>
      <c r="F301" s="48" t="str">
        <f t="shared" si="2"/>
        <v> $  -   </v>
      </c>
      <c r="G301" s="49"/>
      <c r="H301" s="49"/>
      <c r="I301" s="49"/>
      <c r="J301" s="50"/>
      <c r="K301" s="50"/>
    </row>
    <row r="302" ht="15.75" customHeight="1">
      <c r="A302" s="44" t="s">
        <v>304</v>
      </c>
      <c r="B302" s="45" t="s">
        <v>23</v>
      </c>
      <c r="C302" s="45">
        <v>20.0</v>
      </c>
      <c r="D302" s="46">
        <v>120.0</v>
      </c>
      <c r="E302" s="47"/>
      <c r="F302" s="48" t="str">
        <f t="shared" si="2"/>
        <v> $  -   </v>
      </c>
      <c r="G302" s="49"/>
      <c r="H302" s="49"/>
      <c r="I302" s="49"/>
      <c r="J302" s="50"/>
      <c r="K302" s="50"/>
    </row>
    <row r="303" ht="15.75" customHeight="1">
      <c r="A303" s="44" t="s">
        <v>305</v>
      </c>
      <c r="B303" s="45" t="s">
        <v>23</v>
      </c>
      <c r="C303" s="45">
        <v>20.0</v>
      </c>
      <c r="D303" s="46">
        <v>60.0</v>
      </c>
      <c r="E303" s="47"/>
      <c r="F303" s="48" t="str">
        <f t="shared" si="2"/>
        <v> $  -   </v>
      </c>
      <c r="G303" s="49"/>
      <c r="H303" s="49"/>
      <c r="I303" s="49"/>
      <c r="J303" s="50"/>
      <c r="K303" s="50"/>
    </row>
    <row r="304" ht="15.75" customHeight="1">
      <c r="A304" s="44" t="s">
        <v>306</v>
      </c>
      <c r="B304" s="45" t="s">
        <v>23</v>
      </c>
      <c r="C304" s="45">
        <v>20.0</v>
      </c>
      <c r="D304" s="46">
        <v>140.0</v>
      </c>
      <c r="E304" s="47"/>
      <c r="F304" s="48" t="str">
        <f t="shared" si="2"/>
        <v> $  -   </v>
      </c>
      <c r="G304" s="49"/>
      <c r="H304" s="49"/>
      <c r="I304" s="49"/>
      <c r="J304" s="50"/>
      <c r="K304" s="50"/>
    </row>
    <row r="305" ht="15.75" customHeight="1">
      <c r="A305" s="44" t="s">
        <v>307</v>
      </c>
      <c r="B305" s="45" t="s">
        <v>25</v>
      </c>
      <c r="C305" s="45">
        <v>25.0</v>
      </c>
      <c r="D305" s="46">
        <v>120.0</v>
      </c>
      <c r="E305" s="47"/>
      <c r="F305" s="48" t="str">
        <f t="shared" si="2"/>
        <v> $  -   </v>
      </c>
      <c r="G305" s="49"/>
      <c r="H305" s="49"/>
      <c r="I305" s="49"/>
      <c r="J305" s="50"/>
      <c r="K305" s="50"/>
    </row>
    <row r="306" ht="15.75" customHeight="1">
      <c r="A306" s="44" t="s">
        <v>308</v>
      </c>
      <c r="B306" s="45" t="s">
        <v>25</v>
      </c>
      <c r="C306" s="45">
        <v>20.0</v>
      </c>
      <c r="D306" s="46">
        <v>90.0</v>
      </c>
      <c r="E306" s="47"/>
      <c r="F306" s="48" t="str">
        <f t="shared" si="2"/>
        <v> $  -   </v>
      </c>
      <c r="G306" s="49"/>
      <c r="H306" s="49"/>
      <c r="I306" s="49"/>
      <c r="J306" s="50"/>
      <c r="K306" s="50"/>
    </row>
    <row r="307" ht="15.75" customHeight="1">
      <c r="A307" s="44" t="s">
        <v>309</v>
      </c>
      <c r="B307" s="45" t="s">
        <v>23</v>
      </c>
      <c r="C307" s="45">
        <v>20.0</v>
      </c>
      <c r="D307" s="46">
        <v>120.0</v>
      </c>
      <c r="E307" s="47"/>
      <c r="F307" s="48" t="str">
        <f t="shared" si="2"/>
        <v> $  -   </v>
      </c>
      <c r="G307" s="49"/>
      <c r="H307" s="49"/>
      <c r="I307" s="49"/>
      <c r="J307" s="50"/>
      <c r="K307" s="50"/>
    </row>
    <row r="308" ht="15.75" customHeight="1">
      <c r="A308" s="44" t="s">
        <v>310</v>
      </c>
      <c r="B308" s="45" t="s">
        <v>23</v>
      </c>
      <c r="C308" s="45">
        <v>20.0</v>
      </c>
      <c r="D308" s="46">
        <v>90.0</v>
      </c>
      <c r="E308" s="47"/>
      <c r="F308" s="48" t="str">
        <f t="shared" si="2"/>
        <v> $  -   </v>
      </c>
      <c r="G308" s="49"/>
      <c r="H308" s="49"/>
      <c r="I308" s="49"/>
      <c r="J308" s="50"/>
      <c r="K308" s="50"/>
    </row>
    <row r="309" ht="15.75" customHeight="1">
      <c r="A309" s="44" t="s">
        <v>311</v>
      </c>
      <c r="B309" s="45" t="s">
        <v>25</v>
      </c>
      <c r="C309" s="45">
        <v>25.0</v>
      </c>
      <c r="D309" s="46">
        <v>90.0</v>
      </c>
      <c r="E309" s="47"/>
      <c r="F309" s="48" t="str">
        <f t="shared" si="2"/>
        <v> $  -   </v>
      </c>
      <c r="G309" s="49"/>
      <c r="H309" s="49"/>
      <c r="I309" s="49"/>
      <c r="J309" s="50"/>
      <c r="K309" s="50"/>
    </row>
    <row r="310" ht="15.75" customHeight="1">
      <c r="A310" s="44" t="s">
        <v>312</v>
      </c>
      <c r="B310" s="45" t="s">
        <v>25</v>
      </c>
      <c r="C310" s="45">
        <v>20.0</v>
      </c>
      <c r="D310" s="46">
        <v>80.0</v>
      </c>
      <c r="E310" s="47"/>
      <c r="F310" s="48" t="str">
        <f t="shared" si="2"/>
        <v> $  -   </v>
      </c>
      <c r="G310" s="49"/>
      <c r="H310" s="49"/>
      <c r="I310" s="49"/>
      <c r="J310" s="50"/>
      <c r="K310" s="50"/>
    </row>
    <row r="311" ht="15.75" customHeight="1">
      <c r="A311" s="44" t="s">
        <v>313</v>
      </c>
      <c r="B311" s="45" t="s">
        <v>25</v>
      </c>
      <c r="C311" s="45">
        <v>25.0</v>
      </c>
      <c r="D311" s="46">
        <v>75.0</v>
      </c>
      <c r="E311" s="47"/>
      <c r="F311" s="48" t="str">
        <f t="shared" si="2"/>
        <v> $  -   </v>
      </c>
      <c r="G311" s="49"/>
      <c r="H311" s="49"/>
      <c r="I311" s="49"/>
      <c r="J311" s="50"/>
      <c r="K311" s="50"/>
    </row>
    <row r="312" ht="15.75" customHeight="1">
      <c r="A312" s="44" t="s">
        <v>314</v>
      </c>
      <c r="B312" s="45" t="s">
        <v>25</v>
      </c>
      <c r="C312" s="45">
        <v>25.0</v>
      </c>
      <c r="D312" s="46">
        <v>75.0</v>
      </c>
      <c r="E312" s="47"/>
      <c r="F312" s="48" t="str">
        <f t="shared" si="2"/>
        <v> $  -   </v>
      </c>
      <c r="G312" s="49"/>
      <c r="H312" s="49"/>
      <c r="I312" s="49"/>
      <c r="J312" s="50"/>
      <c r="K312" s="50"/>
    </row>
    <row r="313" ht="15.75" customHeight="1">
      <c r="A313" s="44" t="s">
        <v>315</v>
      </c>
      <c r="B313" s="45" t="s">
        <v>25</v>
      </c>
      <c r="C313" s="45">
        <v>20.0</v>
      </c>
      <c r="D313" s="46">
        <v>75.0</v>
      </c>
      <c r="E313" s="47"/>
      <c r="F313" s="48" t="str">
        <f t="shared" si="2"/>
        <v> $  -   </v>
      </c>
      <c r="G313" s="49"/>
      <c r="H313" s="49"/>
      <c r="I313" s="49"/>
      <c r="J313" s="50"/>
      <c r="K313" s="50"/>
    </row>
    <row r="314" ht="15.75" customHeight="1">
      <c r="A314" s="44" t="s">
        <v>316</v>
      </c>
      <c r="B314" s="45" t="s">
        <v>25</v>
      </c>
      <c r="C314" s="45">
        <v>20.0</v>
      </c>
      <c r="D314" s="46">
        <v>80.0</v>
      </c>
      <c r="E314" s="47"/>
      <c r="F314" s="48" t="str">
        <f t="shared" si="2"/>
        <v> $  -   </v>
      </c>
      <c r="G314" s="49"/>
      <c r="H314" s="49"/>
      <c r="I314" s="49"/>
      <c r="J314" s="50"/>
      <c r="K314" s="50"/>
    </row>
    <row r="315" ht="15.75" customHeight="1">
      <c r="A315" s="44" t="s">
        <v>317</v>
      </c>
      <c r="B315" s="45" t="s">
        <v>25</v>
      </c>
      <c r="C315" s="45">
        <v>20.0</v>
      </c>
      <c r="D315" s="46">
        <v>80.0</v>
      </c>
      <c r="E315" s="47"/>
      <c r="F315" s="48" t="str">
        <f t="shared" si="2"/>
        <v> $  -   </v>
      </c>
      <c r="G315" s="49"/>
      <c r="H315" s="49"/>
      <c r="I315" s="49"/>
      <c r="J315" s="50"/>
      <c r="K315" s="50"/>
    </row>
    <row r="316" ht="15.75" customHeight="1">
      <c r="A316" s="44" t="s">
        <v>318</v>
      </c>
      <c r="B316" s="45" t="s">
        <v>25</v>
      </c>
      <c r="C316" s="45">
        <v>25.0</v>
      </c>
      <c r="D316" s="46">
        <v>90.0</v>
      </c>
      <c r="E316" s="47"/>
      <c r="F316" s="48" t="str">
        <f t="shared" si="2"/>
        <v> $  -   </v>
      </c>
      <c r="G316" s="49"/>
      <c r="H316" s="49"/>
      <c r="I316" s="49"/>
      <c r="J316" s="50"/>
      <c r="K316" s="50"/>
    </row>
    <row r="317" ht="15.75" customHeight="1">
      <c r="A317" s="44" t="s">
        <v>319</v>
      </c>
      <c r="B317" s="45" t="s">
        <v>25</v>
      </c>
      <c r="C317" s="45">
        <v>20.0</v>
      </c>
      <c r="D317" s="46">
        <v>90.0</v>
      </c>
      <c r="E317" s="47"/>
      <c r="F317" s="48" t="str">
        <f t="shared" si="2"/>
        <v> $  -   </v>
      </c>
      <c r="G317" s="49"/>
      <c r="H317" s="49"/>
      <c r="I317" s="49"/>
      <c r="J317" s="50"/>
      <c r="K317" s="50"/>
    </row>
    <row r="318" ht="15.75" customHeight="1">
      <c r="A318" s="44" t="s">
        <v>320</v>
      </c>
      <c r="B318" s="45" t="s">
        <v>25</v>
      </c>
      <c r="C318" s="45">
        <v>20.0</v>
      </c>
      <c r="D318" s="46">
        <v>110.0</v>
      </c>
      <c r="E318" s="47"/>
      <c r="F318" s="48" t="str">
        <f t="shared" si="2"/>
        <v> $  -   </v>
      </c>
      <c r="G318" s="49"/>
      <c r="H318" s="49"/>
      <c r="I318" s="49"/>
      <c r="J318" s="50"/>
      <c r="K318" s="50"/>
    </row>
    <row r="319" ht="15.75" customHeight="1">
      <c r="A319" s="44" t="s">
        <v>321</v>
      </c>
      <c r="B319" s="45" t="s">
        <v>25</v>
      </c>
      <c r="C319" s="45">
        <v>20.0</v>
      </c>
      <c r="D319" s="46">
        <v>90.0</v>
      </c>
      <c r="E319" s="47"/>
      <c r="F319" s="48" t="str">
        <f t="shared" si="2"/>
        <v> $  -   </v>
      </c>
      <c r="G319" s="49"/>
      <c r="H319" s="49"/>
      <c r="I319" s="49"/>
      <c r="J319" s="50"/>
      <c r="K319" s="50"/>
    </row>
    <row r="320" ht="15.75" customHeight="1">
      <c r="A320" s="44" t="s">
        <v>322</v>
      </c>
      <c r="B320" s="45" t="s">
        <v>36</v>
      </c>
      <c r="C320" s="45">
        <v>20.0</v>
      </c>
      <c r="D320" s="46">
        <v>90.0</v>
      </c>
      <c r="E320" s="47"/>
      <c r="F320" s="48" t="str">
        <f t="shared" si="2"/>
        <v> $  -   </v>
      </c>
      <c r="G320" s="49"/>
      <c r="H320" s="49"/>
      <c r="I320" s="49"/>
      <c r="J320" s="50"/>
      <c r="K320" s="50"/>
    </row>
    <row r="321" ht="15.75" customHeight="1">
      <c r="A321" s="44" t="s">
        <v>323</v>
      </c>
      <c r="B321" s="45" t="s">
        <v>25</v>
      </c>
      <c r="C321" s="45">
        <v>20.0</v>
      </c>
      <c r="D321" s="46">
        <v>90.0</v>
      </c>
      <c r="E321" s="47"/>
      <c r="F321" s="48" t="str">
        <f t="shared" si="2"/>
        <v> $  -   </v>
      </c>
      <c r="G321" s="49"/>
      <c r="H321" s="49"/>
      <c r="I321" s="49"/>
      <c r="J321" s="50"/>
      <c r="K321" s="50"/>
    </row>
    <row r="322" ht="15.75" customHeight="1">
      <c r="A322" s="44" t="s">
        <v>324</v>
      </c>
      <c r="B322" s="45" t="s">
        <v>25</v>
      </c>
      <c r="C322" s="45">
        <v>25.0</v>
      </c>
      <c r="D322" s="46">
        <v>90.0</v>
      </c>
      <c r="E322" s="47"/>
      <c r="F322" s="48" t="str">
        <f t="shared" si="2"/>
        <v> $  -   </v>
      </c>
      <c r="G322" s="49"/>
      <c r="H322" s="49"/>
      <c r="I322" s="49"/>
      <c r="J322" s="50"/>
      <c r="K322" s="50"/>
    </row>
    <row r="323" ht="15.75" customHeight="1">
      <c r="A323" s="44" t="s">
        <v>325</v>
      </c>
      <c r="B323" s="45" t="s">
        <v>36</v>
      </c>
      <c r="C323" s="45">
        <v>25.0</v>
      </c>
      <c r="D323" s="46">
        <v>90.0</v>
      </c>
      <c r="E323" s="47"/>
      <c r="F323" s="48" t="str">
        <f t="shared" si="2"/>
        <v> $  -   </v>
      </c>
      <c r="G323" s="49"/>
      <c r="H323" s="49"/>
      <c r="I323" s="49"/>
      <c r="J323" s="50"/>
      <c r="K323" s="50"/>
    </row>
    <row r="324" ht="15.75" customHeight="1">
      <c r="A324" s="44" t="s">
        <v>326</v>
      </c>
      <c r="B324" s="45" t="s">
        <v>25</v>
      </c>
      <c r="C324" s="45">
        <v>25.0</v>
      </c>
      <c r="D324" s="46">
        <v>75.0</v>
      </c>
      <c r="E324" s="47"/>
      <c r="F324" s="48" t="str">
        <f t="shared" si="2"/>
        <v> $  -   </v>
      </c>
      <c r="G324" s="49"/>
      <c r="H324" s="49"/>
      <c r="I324" s="49"/>
      <c r="J324" s="50"/>
      <c r="K324" s="50"/>
    </row>
    <row r="325" ht="15.75" customHeight="1">
      <c r="A325" s="44" t="s">
        <v>327</v>
      </c>
      <c r="B325" s="45" t="s">
        <v>25</v>
      </c>
      <c r="C325" s="45">
        <v>20.0</v>
      </c>
      <c r="D325" s="46">
        <v>500.0</v>
      </c>
      <c r="E325" s="47"/>
      <c r="F325" s="48" t="str">
        <f t="shared" si="2"/>
        <v> $  -   </v>
      </c>
      <c r="G325" s="49"/>
      <c r="H325" s="49"/>
      <c r="I325" s="49"/>
      <c r="J325" s="50"/>
      <c r="K325" s="50"/>
    </row>
    <row r="326" ht="15.75" customHeight="1">
      <c r="A326" s="44" t="s">
        <v>327</v>
      </c>
      <c r="B326" s="45" t="s">
        <v>25</v>
      </c>
      <c r="C326" s="45">
        <v>25.0</v>
      </c>
      <c r="D326" s="46">
        <v>600.0</v>
      </c>
      <c r="E326" s="47"/>
      <c r="F326" s="48" t="str">
        <f t="shared" si="2"/>
        <v> $  -   </v>
      </c>
      <c r="G326" s="50"/>
      <c r="H326" s="50"/>
      <c r="I326" s="49"/>
      <c r="J326" s="50"/>
      <c r="K326" s="50"/>
    </row>
    <row r="327" ht="15.75" customHeight="1">
      <c r="A327" s="44" t="s">
        <v>328</v>
      </c>
      <c r="B327" s="45" t="s">
        <v>25</v>
      </c>
      <c r="C327" s="45">
        <v>20.0</v>
      </c>
      <c r="D327" s="46">
        <v>90.0</v>
      </c>
      <c r="E327" s="47"/>
      <c r="F327" s="48" t="str">
        <f t="shared" si="2"/>
        <v> $  -   </v>
      </c>
      <c r="G327" s="49"/>
      <c r="H327" s="49"/>
      <c r="I327" s="49"/>
      <c r="J327" s="50"/>
      <c r="K327" s="50"/>
    </row>
    <row r="328" ht="15.75" customHeight="1">
      <c r="A328" s="44" t="s">
        <v>329</v>
      </c>
      <c r="B328" s="45" t="s">
        <v>25</v>
      </c>
      <c r="C328" s="45">
        <v>15.0</v>
      </c>
      <c r="D328" s="46">
        <v>90.0</v>
      </c>
      <c r="E328" s="47"/>
      <c r="F328" s="48" t="str">
        <f t="shared" si="2"/>
        <v> $  -   </v>
      </c>
      <c r="G328" s="49"/>
      <c r="H328" s="49"/>
      <c r="I328" s="49"/>
      <c r="J328" s="50"/>
      <c r="K328" s="50"/>
    </row>
    <row r="329" ht="15.75" customHeight="1">
      <c r="A329" s="44" t="s">
        <v>330</v>
      </c>
      <c r="B329" s="45" t="s">
        <v>25</v>
      </c>
      <c r="C329" s="45">
        <v>25.0</v>
      </c>
      <c r="D329" s="46">
        <v>100.0</v>
      </c>
      <c r="E329" s="47"/>
      <c r="F329" s="48" t="str">
        <f t="shared" si="2"/>
        <v> $  -   </v>
      </c>
      <c r="G329" s="49"/>
      <c r="H329" s="49"/>
      <c r="I329" s="49"/>
      <c r="J329" s="50"/>
      <c r="K329" s="50"/>
    </row>
    <row r="330" ht="15.75" customHeight="1">
      <c r="A330" s="44" t="s">
        <v>331</v>
      </c>
      <c r="B330" s="45" t="s">
        <v>25</v>
      </c>
      <c r="C330" s="45">
        <v>20.0</v>
      </c>
      <c r="D330" s="46">
        <v>90.0</v>
      </c>
      <c r="E330" s="47"/>
      <c r="F330" s="48" t="str">
        <f t="shared" si="2"/>
        <v> $  -   </v>
      </c>
      <c r="G330" s="49"/>
      <c r="H330" s="49"/>
      <c r="I330" s="49"/>
      <c r="J330" s="50"/>
      <c r="K330" s="50"/>
    </row>
    <row r="331" ht="15.75" customHeight="1">
      <c r="A331" s="44" t="s">
        <v>332</v>
      </c>
      <c r="B331" s="45" t="s">
        <v>36</v>
      </c>
      <c r="C331" s="45">
        <v>20.0</v>
      </c>
      <c r="D331" s="46">
        <v>90.0</v>
      </c>
      <c r="E331" s="47"/>
      <c r="F331" s="48" t="str">
        <f t="shared" si="2"/>
        <v> $  -   </v>
      </c>
      <c r="G331" s="49"/>
      <c r="H331" s="49"/>
      <c r="I331" s="49"/>
      <c r="J331" s="50"/>
      <c r="K331" s="50"/>
    </row>
    <row r="332" ht="15.75" customHeight="1">
      <c r="A332" s="44" t="s">
        <v>333</v>
      </c>
      <c r="B332" s="45" t="s">
        <v>25</v>
      </c>
      <c r="C332" s="45">
        <v>20.0</v>
      </c>
      <c r="D332" s="46">
        <v>80.0</v>
      </c>
      <c r="E332" s="47"/>
      <c r="F332" s="48" t="str">
        <f t="shared" si="2"/>
        <v> $  -   </v>
      </c>
      <c r="G332" s="49"/>
      <c r="H332" s="49"/>
      <c r="I332" s="49"/>
      <c r="J332" s="50"/>
      <c r="K332" s="50"/>
    </row>
    <row r="333" ht="15.75" customHeight="1">
      <c r="A333" s="44" t="s">
        <v>334</v>
      </c>
      <c r="B333" s="45" t="s">
        <v>25</v>
      </c>
      <c r="C333" s="45">
        <v>20.0</v>
      </c>
      <c r="D333" s="46">
        <v>120.0</v>
      </c>
      <c r="E333" s="47"/>
      <c r="F333" s="48" t="str">
        <f t="shared" si="2"/>
        <v> $  -   </v>
      </c>
      <c r="G333" s="49"/>
      <c r="H333" s="49"/>
      <c r="I333" s="49"/>
      <c r="J333" s="50"/>
      <c r="K333" s="50"/>
    </row>
    <row r="334" ht="15.75" customHeight="1">
      <c r="A334" s="44" t="s">
        <v>335</v>
      </c>
      <c r="B334" s="45" t="s">
        <v>25</v>
      </c>
      <c r="C334" s="45">
        <v>20.0</v>
      </c>
      <c r="D334" s="46">
        <v>90.0</v>
      </c>
      <c r="E334" s="47"/>
      <c r="F334" s="48" t="str">
        <f t="shared" si="2"/>
        <v> $  -   </v>
      </c>
      <c r="G334" s="49"/>
      <c r="H334" s="49"/>
      <c r="I334" s="49"/>
      <c r="J334" s="50"/>
      <c r="K334" s="50"/>
    </row>
    <row r="335" ht="15.75" customHeight="1">
      <c r="A335" s="44" t="s">
        <v>336</v>
      </c>
      <c r="B335" s="45" t="s">
        <v>36</v>
      </c>
      <c r="C335" s="45">
        <v>15.0</v>
      </c>
      <c r="D335" s="46">
        <v>90.0</v>
      </c>
      <c r="E335" s="47"/>
      <c r="F335" s="48" t="str">
        <f t="shared" si="2"/>
        <v> $  -   </v>
      </c>
      <c r="G335" s="49"/>
      <c r="H335" s="49"/>
      <c r="I335" s="49"/>
      <c r="J335" s="50"/>
      <c r="K335" s="50"/>
    </row>
    <row r="336" ht="15.75" customHeight="1">
      <c r="A336" s="44" t="s">
        <v>337</v>
      </c>
      <c r="B336" s="45" t="s">
        <v>36</v>
      </c>
      <c r="C336" s="45">
        <v>15.0</v>
      </c>
      <c r="D336" s="46">
        <v>80.0</v>
      </c>
      <c r="E336" s="47"/>
      <c r="F336" s="48" t="str">
        <f t="shared" si="2"/>
        <v> $  -   </v>
      </c>
      <c r="G336" s="49"/>
      <c r="H336" s="49"/>
      <c r="I336" s="49"/>
      <c r="J336" s="50"/>
      <c r="K336" s="50"/>
    </row>
    <row r="337" ht="15.75" customHeight="1">
      <c r="A337" s="44" t="s">
        <v>338</v>
      </c>
      <c r="B337" s="45" t="s">
        <v>20</v>
      </c>
      <c r="C337" s="45">
        <v>20.0</v>
      </c>
      <c r="D337" s="46">
        <v>60.0</v>
      </c>
      <c r="E337" s="47"/>
      <c r="F337" s="48" t="str">
        <f t="shared" si="2"/>
        <v> $  -   </v>
      </c>
      <c r="G337" s="49"/>
      <c r="H337" s="49"/>
      <c r="I337" s="49"/>
      <c r="J337" s="50"/>
      <c r="K337" s="50"/>
    </row>
    <row r="338" ht="15.75" customHeight="1">
      <c r="A338" s="44" t="s">
        <v>339</v>
      </c>
      <c r="B338" s="45" t="s">
        <v>25</v>
      </c>
      <c r="C338" s="45">
        <v>25.0</v>
      </c>
      <c r="D338" s="46">
        <v>90.0</v>
      </c>
      <c r="E338" s="47"/>
      <c r="F338" s="48" t="str">
        <f t="shared" si="2"/>
        <v> $  -   </v>
      </c>
      <c r="G338" s="49"/>
      <c r="H338" s="49"/>
      <c r="I338" s="49"/>
      <c r="J338" s="50"/>
      <c r="K338" s="50"/>
    </row>
    <row r="339" ht="15.75" customHeight="1">
      <c r="A339" s="44" t="s">
        <v>340</v>
      </c>
      <c r="B339" s="45" t="s">
        <v>25</v>
      </c>
      <c r="C339" s="45">
        <v>15.0</v>
      </c>
      <c r="D339" s="46">
        <v>65.0</v>
      </c>
      <c r="E339" s="47"/>
      <c r="F339" s="48" t="str">
        <f t="shared" si="2"/>
        <v> $  -   </v>
      </c>
      <c r="G339" s="49"/>
      <c r="H339" s="49"/>
      <c r="I339" s="49"/>
      <c r="J339" s="50"/>
      <c r="K339" s="50"/>
    </row>
    <row r="340" ht="15.75" customHeight="1">
      <c r="A340" s="44" t="s">
        <v>341</v>
      </c>
      <c r="B340" s="45" t="s">
        <v>20</v>
      </c>
      <c r="C340" s="45">
        <v>15.0</v>
      </c>
      <c r="D340" s="46">
        <v>65.0</v>
      </c>
      <c r="E340" s="47"/>
      <c r="F340" s="48" t="str">
        <f t="shared" si="2"/>
        <v> $  -   </v>
      </c>
      <c r="G340" s="49"/>
      <c r="H340" s="49"/>
      <c r="I340" s="49"/>
      <c r="J340" s="50"/>
      <c r="K340" s="50"/>
    </row>
    <row r="341" ht="15.75" customHeight="1">
      <c r="A341" s="44" t="s">
        <v>342</v>
      </c>
      <c r="B341" s="45" t="s">
        <v>20</v>
      </c>
      <c r="C341" s="45">
        <v>15.0</v>
      </c>
      <c r="D341" s="46">
        <v>50.0</v>
      </c>
      <c r="E341" s="47"/>
      <c r="F341" s="48" t="str">
        <f t="shared" si="2"/>
        <v> $  -   </v>
      </c>
      <c r="G341" s="49"/>
      <c r="H341" s="49"/>
      <c r="I341" s="49"/>
      <c r="J341" s="50"/>
      <c r="K341" s="50"/>
    </row>
    <row r="342" ht="15.75" customHeight="1">
      <c r="A342" s="44" t="s">
        <v>343</v>
      </c>
      <c r="B342" s="45" t="s">
        <v>20</v>
      </c>
      <c r="C342" s="45">
        <v>15.0</v>
      </c>
      <c r="D342" s="46">
        <v>70.0</v>
      </c>
      <c r="E342" s="47"/>
      <c r="F342" s="48" t="str">
        <f t="shared" si="2"/>
        <v> $  -   </v>
      </c>
      <c r="G342" s="49"/>
      <c r="H342" s="49"/>
      <c r="I342" s="49"/>
      <c r="J342" s="50"/>
      <c r="K342" s="50"/>
    </row>
    <row r="343" ht="15.75" customHeight="1">
      <c r="A343" s="44" t="s">
        <v>344</v>
      </c>
      <c r="B343" s="45" t="s">
        <v>20</v>
      </c>
      <c r="C343" s="45">
        <v>25.0</v>
      </c>
      <c r="D343" s="46">
        <v>70.0</v>
      </c>
      <c r="E343" s="47"/>
      <c r="F343" s="48" t="str">
        <f t="shared" si="2"/>
        <v> $  -   </v>
      </c>
      <c r="G343" s="49"/>
      <c r="H343" s="49"/>
      <c r="I343" s="49"/>
      <c r="J343" s="50"/>
      <c r="K343" s="50"/>
    </row>
    <row r="344" ht="15.75" customHeight="1">
      <c r="A344" s="44" t="s">
        <v>345</v>
      </c>
      <c r="B344" s="45" t="s">
        <v>20</v>
      </c>
      <c r="C344" s="45">
        <v>15.0</v>
      </c>
      <c r="D344" s="46">
        <v>65.0</v>
      </c>
      <c r="E344" s="47"/>
      <c r="F344" s="48" t="str">
        <f t="shared" si="2"/>
        <v> $  -   </v>
      </c>
      <c r="G344" s="49"/>
      <c r="H344" s="49"/>
      <c r="I344" s="49"/>
      <c r="J344" s="50"/>
      <c r="K344" s="50"/>
    </row>
    <row r="345" ht="15.75" customHeight="1">
      <c r="A345" s="44" t="s">
        <v>346</v>
      </c>
      <c r="B345" s="45" t="s">
        <v>20</v>
      </c>
      <c r="C345" s="45">
        <v>15.0</v>
      </c>
      <c r="D345" s="46">
        <v>65.0</v>
      </c>
      <c r="E345" s="47"/>
      <c r="F345" s="48" t="str">
        <f t="shared" si="2"/>
        <v> $  -   </v>
      </c>
      <c r="G345" s="49"/>
      <c r="H345" s="49"/>
      <c r="I345" s="49"/>
      <c r="J345" s="50"/>
      <c r="K345" s="50"/>
    </row>
    <row r="346" ht="15.75" customHeight="1">
      <c r="A346" s="44" t="s">
        <v>347</v>
      </c>
      <c r="B346" s="45" t="s">
        <v>20</v>
      </c>
      <c r="C346" s="45">
        <v>15.0</v>
      </c>
      <c r="D346" s="46">
        <v>65.0</v>
      </c>
      <c r="E346" s="47"/>
      <c r="F346" s="48" t="str">
        <f t="shared" si="2"/>
        <v> $  -   </v>
      </c>
      <c r="G346" s="49"/>
      <c r="H346" s="49"/>
      <c r="I346" s="49"/>
      <c r="J346" s="50"/>
      <c r="K346" s="50"/>
    </row>
    <row r="347" ht="15.75" customHeight="1">
      <c r="A347" s="44" t="s">
        <v>348</v>
      </c>
      <c r="B347" s="45" t="s">
        <v>20</v>
      </c>
      <c r="C347" s="45">
        <v>15.0</v>
      </c>
      <c r="D347" s="46">
        <v>70.0</v>
      </c>
      <c r="E347" s="47"/>
      <c r="F347" s="48" t="str">
        <f t="shared" si="2"/>
        <v> $  -   </v>
      </c>
      <c r="G347" s="49"/>
      <c r="H347" s="49"/>
      <c r="I347" s="49"/>
      <c r="J347" s="50"/>
      <c r="K347" s="50"/>
    </row>
    <row r="348" ht="15.75" customHeight="1">
      <c r="A348" s="44" t="s">
        <v>349</v>
      </c>
      <c r="B348" s="45" t="s">
        <v>20</v>
      </c>
      <c r="C348" s="45">
        <v>15.0</v>
      </c>
      <c r="D348" s="46">
        <v>65.0</v>
      </c>
      <c r="E348" s="47"/>
      <c r="F348" s="48" t="str">
        <f t="shared" si="2"/>
        <v> $  -   </v>
      </c>
      <c r="G348" s="49"/>
      <c r="H348" s="49"/>
      <c r="I348" s="49"/>
      <c r="J348" s="50"/>
      <c r="K348" s="50"/>
    </row>
    <row r="349" ht="15.75" customHeight="1">
      <c r="A349" s="44" t="s">
        <v>350</v>
      </c>
      <c r="B349" s="45" t="s">
        <v>25</v>
      </c>
      <c r="C349" s="45">
        <v>20.0</v>
      </c>
      <c r="D349" s="46">
        <v>75.0</v>
      </c>
      <c r="E349" s="47"/>
      <c r="F349" s="48" t="str">
        <f t="shared" si="2"/>
        <v> $  -   </v>
      </c>
      <c r="G349" s="49"/>
      <c r="H349" s="49"/>
      <c r="I349" s="49"/>
      <c r="J349" s="50"/>
      <c r="K349" s="50"/>
    </row>
    <row r="350" ht="15.75" customHeight="1">
      <c r="A350" s="44" t="s">
        <v>351</v>
      </c>
      <c r="B350" s="45" t="s">
        <v>25</v>
      </c>
      <c r="C350" s="45">
        <v>15.0</v>
      </c>
      <c r="D350" s="46">
        <v>65.0</v>
      </c>
      <c r="E350" s="47"/>
      <c r="F350" s="48" t="str">
        <f t="shared" si="2"/>
        <v> $  -   </v>
      </c>
      <c r="G350" s="49"/>
      <c r="H350" s="49"/>
      <c r="I350" s="49"/>
      <c r="J350" s="50"/>
      <c r="K350" s="50"/>
    </row>
    <row r="351" ht="15.75" customHeight="1">
      <c r="A351" s="44" t="s">
        <v>352</v>
      </c>
      <c r="B351" s="45" t="s">
        <v>25</v>
      </c>
      <c r="C351" s="45">
        <v>20.0</v>
      </c>
      <c r="D351" s="46">
        <v>65.0</v>
      </c>
      <c r="E351" s="47"/>
      <c r="F351" s="48" t="str">
        <f t="shared" si="2"/>
        <v> $  -   </v>
      </c>
      <c r="G351" s="49"/>
      <c r="H351" s="49"/>
      <c r="I351" s="49"/>
      <c r="J351" s="50"/>
      <c r="K351" s="50"/>
    </row>
    <row r="352" ht="15.75" customHeight="1">
      <c r="A352" s="44" t="s">
        <v>353</v>
      </c>
      <c r="B352" s="45" t="s">
        <v>25</v>
      </c>
      <c r="C352" s="45">
        <v>20.0</v>
      </c>
      <c r="D352" s="46">
        <v>65.0</v>
      </c>
      <c r="E352" s="47"/>
      <c r="F352" s="48" t="str">
        <f t="shared" si="2"/>
        <v> $  -   </v>
      </c>
      <c r="G352" s="49"/>
      <c r="H352" s="49"/>
      <c r="I352" s="49"/>
      <c r="J352" s="50"/>
      <c r="K352" s="50"/>
    </row>
    <row r="353" ht="15.75" customHeight="1">
      <c r="A353" s="44" t="s">
        <v>354</v>
      </c>
      <c r="B353" s="45" t="s">
        <v>25</v>
      </c>
      <c r="C353" s="45">
        <v>15.0</v>
      </c>
      <c r="D353" s="46">
        <v>70.0</v>
      </c>
      <c r="E353" s="47"/>
      <c r="F353" s="48" t="str">
        <f t="shared" si="2"/>
        <v> $  -   </v>
      </c>
      <c r="G353" s="49"/>
      <c r="H353" s="49"/>
      <c r="I353" s="49"/>
      <c r="J353" s="50"/>
      <c r="K353" s="50"/>
    </row>
    <row r="354" ht="15.75" customHeight="1">
      <c r="A354" s="44" t="s">
        <v>355</v>
      </c>
      <c r="B354" s="45" t="s">
        <v>25</v>
      </c>
      <c r="C354" s="45">
        <v>15.0</v>
      </c>
      <c r="D354" s="46">
        <v>65.0</v>
      </c>
      <c r="E354" s="47"/>
      <c r="F354" s="48" t="str">
        <f t="shared" si="2"/>
        <v> $  -   </v>
      </c>
      <c r="G354" s="49"/>
      <c r="H354" s="49"/>
      <c r="I354" s="49"/>
      <c r="J354" s="50"/>
      <c r="K354" s="50"/>
    </row>
    <row r="355" ht="15.75" customHeight="1">
      <c r="A355" s="44" t="s">
        <v>356</v>
      </c>
      <c r="B355" s="45" t="s">
        <v>36</v>
      </c>
      <c r="C355" s="45">
        <v>15.0</v>
      </c>
      <c r="D355" s="46">
        <v>60.0</v>
      </c>
      <c r="E355" s="47"/>
      <c r="F355" s="48" t="str">
        <f t="shared" si="2"/>
        <v> $  -   </v>
      </c>
      <c r="G355" s="49"/>
      <c r="H355" s="49"/>
      <c r="I355" s="49"/>
      <c r="J355" s="50"/>
      <c r="K355" s="50"/>
    </row>
    <row r="356" ht="15.75" customHeight="1">
      <c r="A356" s="44" t="s">
        <v>357</v>
      </c>
      <c r="B356" s="45" t="s">
        <v>23</v>
      </c>
      <c r="C356" s="45">
        <v>15.0</v>
      </c>
      <c r="D356" s="46">
        <v>55.0</v>
      </c>
      <c r="E356" s="47"/>
      <c r="F356" s="48" t="str">
        <f t="shared" si="2"/>
        <v> $  -   </v>
      </c>
      <c r="G356" s="49"/>
      <c r="H356" s="49"/>
      <c r="I356" s="49"/>
      <c r="J356" s="50"/>
      <c r="K356" s="50"/>
    </row>
    <row r="357" ht="15.75" customHeight="1">
      <c r="A357" s="44" t="s">
        <v>358</v>
      </c>
      <c r="B357" s="45" t="s">
        <v>36</v>
      </c>
      <c r="C357" s="45">
        <v>20.0</v>
      </c>
      <c r="D357" s="46">
        <v>70.0</v>
      </c>
      <c r="E357" s="47"/>
      <c r="F357" s="48" t="str">
        <f t="shared" si="2"/>
        <v> $  -   </v>
      </c>
      <c r="G357" s="49"/>
      <c r="H357" s="49"/>
      <c r="I357" s="49"/>
      <c r="J357" s="50"/>
      <c r="K357" s="50"/>
    </row>
    <row r="358" ht="15.75" customHeight="1">
      <c r="A358" s="44" t="s">
        <v>359</v>
      </c>
      <c r="B358" s="45" t="s">
        <v>20</v>
      </c>
      <c r="C358" s="45">
        <v>15.0</v>
      </c>
      <c r="D358" s="46">
        <v>60.0</v>
      </c>
      <c r="E358" s="47"/>
      <c r="F358" s="48" t="str">
        <f t="shared" si="2"/>
        <v> $  -   </v>
      </c>
      <c r="G358" s="49"/>
      <c r="H358" s="49"/>
      <c r="I358" s="49"/>
      <c r="J358" s="50"/>
      <c r="K358" s="50"/>
    </row>
    <row r="359" ht="15.75" customHeight="1">
      <c r="A359" s="44" t="s">
        <v>360</v>
      </c>
      <c r="B359" s="45" t="s">
        <v>20</v>
      </c>
      <c r="C359" s="45">
        <v>15.0</v>
      </c>
      <c r="D359" s="46">
        <v>60.0</v>
      </c>
      <c r="E359" s="47"/>
      <c r="F359" s="48" t="str">
        <f t="shared" si="2"/>
        <v> $  -   </v>
      </c>
      <c r="G359" s="49"/>
      <c r="H359" s="49"/>
      <c r="I359" s="49"/>
      <c r="J359" s="50"/>
      <c r="K359" s="50"/>
    </row>
    <row r="360" ht="15.75" customHeight="1">
      <c r="A360" s="44" t="s">
        <v>361</v>
      </c>
      <c r="B360" s="45" t="s">
        <v>25</v>
      </c>
      <c r="C360" s="45">
        <v>15.0</v>
      </c>
      <c r="D360" s="46">
        <v>55.0</v>
      </c>
      <c r="E360" s="47"/>
      <c r="F360" s="48" t="str">
        <f t="shared" si="2"/>
        <v> $  -   </v>
      </c>
      <c r="G360" s="49"/>
      <c r="H360" s="49"/>
      <c r="I360" s="49"/>
      <c r="J360" s="50"/>
      <c r="K360" s="50"/>
    </row>
    <row r="361" ht="15.75" customHeight="1">
      <c r="A361" s="44" t="s">
        <v>362</v>
      </c>
      <c r="B361" s="45" t="s">
        <v>99</v>
      </c>
      <c r="C361" s="45">
        <v>15.0</v>
      </c>
      <c r="D361" s="46">
        <v>80.0</v>
      </c>
      <c r="E361" s="47"/>
      <c r="F361" s="48" t="str">
        <f t="shared" si="2"/>
        <v> $  -   </v>
      </c>
      <c r="G361" s="49"/>
      <c r="H361" s="49"/>
      <c r="I361" s="49"/>
      <c r="J361" s="50"/>
      <c r="K361" s="50"/>
    </row>
    <row r="362" ht="15.75" customHeight="1">
      <c r="A362" s="44" t="s">
        <v>363</v>
      </c>
      <c r="B362" s="45" t="s">
        <v>99</v>
      </c>
      <c r="C362" s="45">
        <v>15.0</v>
      </c>
      <c r="D362" s="46">
        <v>70.0</v>
      </c>
      <c r="E362" s="47"/>
      <c r="F362" s="48" t="str">
        <f t="shared" si="2"/>
        <v> $  -   </v>
      </c>
      <c r="G362" s="49"/>
      <c r="H362" s="49"/>
      <c r="I362" s="49"/>
      <c r="J362" s="50"/>
      <c r="K362" s="50"/>
    </row>
    <row r="363" ht="15.75" customHeight="1">
      <c r="A363" s="44" t="s">
        <v>364</v>
      </c>
      <c r="B363" s="45" t="s">
        <v>23</v>
      </c>
      <c r="C363" s="45">
        <v>25.0</v>
      </c>
      <c r="D363" s="46">
        <v>70.0</v>
      </c>
      <c r="E363" s="47"/>
      <c r="F363" s="48" t="str">
        <f t="shared" si="2"/>
        <v> $  -   </v>
      </c>
      <c r="G363" s="49"/>
      <c r="H363" s="49"/>
      <c r="I363" s="49"/>
      <c r="J363" s="50"/>
      <c r="K363" s="50"/>
    </row>
    <row r="364" ht="15.75" customHeight="1">
      <c r="A364" s="44" t="s">
        <v>365</v>
      </c>
      <c r="B364" s="45" t="s">
        <v>25</v>
      </c>
      <c r="C364" s="45">
        <v>20.0</v>
      </c>
      <c r="D364" s="46">
        <v>60.0</v>
      </c>
      <c r="E364" s="47"/>
      <c r="F364" s="48" t="str">
        <f t="shared" si="2"/>
        <v> $  -   </v>
      </c>
      <c r="G364" s="49"/>
      <c r="H364" s="49"/>
      <c r="I364" s="49"/>
      <c r="J364" s="50"/>
      <c r="K364" s="50"/>
    </row>
    <row r="365" ht="15.75" customHeight="1">
      <c r="A365" s="44" t="s">
        <v>366</v>
      </c>
      <c r="B365" s="45" t="s">
        <v>20</v>
      </c>
      <c r="C365" s="45">
        <v>20.0</v>
      </c>
      <c r="D365" s="46">
        <v>80.0</v>
      </c>
      <c r="E365" s="47"/>
      <c r="F365" s="48" t="str">
        <f t="shared" si="2"/>
        <v> $  -   </v>
      </c>
      <c r="G365" s="49"/>
      <c r="H365" s="49"/>
      <c r="I365" s="49"/>
      <c r="J365" s="50"/>
      <c r="K365" s="50"/>
    </row>
    <row r="366" ht="15.75" customHeight="1">
      <c r="A366" s="44" t="s">
        <v>367</v>
      </c>
      <c r="B366" s="45" t="s">
        <v>23</v>
      </c>
      <c r="C366" s="45">
        <v>20.0</v>
      </c>
      <c r="D366" s="46">
        <v>65.0</v>
      </c>
      <c r="E366" s="47"/>
      <c r="F366" s="48" t="str">
        <f t="shared" si="2"/>
        <v> $  -   </v>
      </c>
      <c r="G366" s="49"/>
      <c r="H366" s="49"/>
      <c r="I366" s="49"/>
      <c r="J366" s="50"/>
      <c r="K366" s="50"/>
    </row>
    <row r="367" ht="15.75" customHeight="1">
      <c r="A367" s="44" t="s">
        <v>368</v>
      </c>
      <c r="B367" s="45" t="s">
        <v>23</v>
      </c>
      <c r="C367" s="45">
        <v>20.0</v>
      </c>
      <c r="D367" s="46">
        <v>65.0</v>
      </c>
      <c r="E367" s="47"/>
      <c r="F367" s="48" t="str">
        <f t="shared" si="2"/>
        <v> $  -   </v>
      </c>
      <c r="G367" s="49"/>
      <c r="H367" s="49"/>
      <c r="I367" s="49"/>
      <c r="J367" s="50"/>
      <c r="K367" s="50"/>
    </row>
    <row r="368" ht="15.75" customHeight="1">
      <c r="A368" s="44" t="s">
        <v>369</v>
      </c>
      <c r="B368" s="45" t="s">
        <v>20</v>
      </c>
      <c r="C368" s="45">
        <v>20.0</v>
      </c>
      <c r="D368" s="46">
        <v>65.0</v>
      </c>
      <c r="E368" s="47"/>
      <c r="F368" s="48" t="str">
        <f t="shared" si="2"/>
        <v> $  -   </v>
      </c>
      <c r="G368" s="49"/>
      <c r="H368" s="49"/>
      <c r="I368" s="49"/>
      <c r="J368" s="50"/>
      <c r="K368" s="50"/>
    </row>
    <row r="369" ht="15.75" customHeight="1">
      <c r="A369" s="44" t="s">
        <v>370</v>
      </c>
      <c r="B369" s="45" t="s">
        <v>20</v>
      </c>
      <c r="C369" s="45">
        <v>20.0</v>
      </c>
      <c r="D369" s="46">
        <v>70.0</v>
      </c>
      <c r="E369" s="47"/>
      <c r="F369" s="48" t="str">
        <f t="shared" si="2"/>
        <v> $  -   </v>
      </c>
      <c r="G369" s="49"/>
      <c r="H369" s="49"/>
      <c r="I369" s="49"/>
      <c r="J369" s="50"/>
      <c r="K369" s="50"/>
    </row>
    <row r="370" ht="15.75" customHeight="1">
      <c r="A370" s="44" t="s">
        <v>370</v>
      </c>
      <c r="B370" s="45" t="s">
        <v>20</v>
      </c>
      <c r="C370" s="45">
        <v>15.0</v>
      </c>
      <c r="D370" s="46">
        <v>55.0</v>
      </c>
      <c r="E370" s="47"/>
      <c r="F370" s="48" t="str">
        <f t="shared" si="2"/>
        <v> $  -   </v>
      </c>
      <c r="G370" s="50"/>
      <c r="H370" s="50"/>
      <c r="I370" s="49"/>
      <c r="J370" s="50"/>
      <c r="K370" s="50"/>
    </row>
    <row r="371" ht="15.75" customHeight="1">
      <c r="A371" s="44" t="s">
        <v>371</v>
      </c>
      <c r="B371" s="45" t="s">
        <v>25</v>
      </c>
      <c r="C371" s="45">
        <v>20.0</v>
      </c>
      <c r="D371" s="46">
        <v>75.0</v>
      </c>
      <c r="E371" s="47"/>
      <c r="F371" s="48" t="str">
        <f t="shared" si="2"/>
        <v> $  -   </v>
      </c>
      <c r="G371" s="49"/>
      <c r="H371" s="49"/>
      <c r="I371" s="49"/>
      <c r="J371" s="50"/>
      <c r="K371" s="50"/>
    </row>
    <row r="372" ht="15.75" customHeight="1">
      <c r="A372" s="44" t="s">
        <v>372</v>
      </c>
      <c r="B372" s="45" t="s">
        <v>23</v>
      </c>
      <c r="C372" s="45">
        <v>20.0</v>
      </c>
      <c r="D372" s="46">
        <v>65.0</v>
      </c>
      <c r="E372" s="47"/>
      <c r="F372" s="48" t="str">
        <f t="shared" si="2"/>
        <v> $  -   </v>
      </c>
      <c r="G372" s="49"/>
      <c r="H372" s="49"/>
      <c r="I372" s="49"/>
      <c r="J372" s="50"/>
      <c r="K372" s="50"/>
    </row>
    <row r="373" ht="15.75" customHeight="1">
      <c r="A373" s="44" t="s">
        <v>373</v>
      </c>
      <c r="B373" s="45" t="s">
        <v>23</v>
      </c>
      <c r="C373" s="45">
        <v>20.0</v>
      </c>
      <c r="D373" s="46">
        <v>65.0</v>
      </c>
      <c r="E373" s="47"/>
      <c r="F373" s="48" t="str">
        <f t="shared" si="2"/>
        <v> $  -   </v>
      </c>
      <c r="G373" s="49"/>
      <c r="H373" s="49"/>
      <c r="I373" s="49"/>
      <c r="J373" s="50"/>
      <c r="K373" s="50"/>
    </row>
    <row r="374" ht="15.75" customHeight="1">
      <c r="A374" s="44" t="s">
        <v>374</v>
      </c>
      <c r="B374" s="45" t="s">
        <v>25</v>
      </c>
      <c r="C374" s="45">
        <v>20.0</v>
      </c>
      <c r="D374" s="46">
        <v>65.0</v>
      </c>
      <c r="E374" s="47"/>
      <c r="F374" s="48" t="str">
        <f t="shared" si="2"/>
        <v> $  -   </v>
      </c>
      <c r="G374" s="49"/>
      <c r="H374" s="49"/>
      <c r="I374" s="49"/>
      <c r="J374" s="50"/>
      <c r="K374" s="50"/>
    </row>
    <row r="375" ht="15.75" customHeight="1">
      <c r="A375" s="44" t="s">
        <v>374</v>
      </c>
      <c r="B375" s="45" t="s">
        <v>25</v>
      </c>
      <c r="C375" s="45">
        <v>15.0</v>
      </c>
      <c r="D375" s="46">
        <v>50.0</v>
      </c>
      <c r="E375" s="47"/>
      <c r="F375" s="48" t="str">
        <f t="shared" si="2"/>
        <v> $  -   </v>
      </c>
      <c r="G375" s="50"/>
      <c r="H375" s="50"/>
      <c r="I375" s="49"/>
      <c r="J375" s="50"/>
      <c r="K375" s="50"/>
    </row>
    <row r="376" ht="15.75" customHeight="1">
      <c r="A376" s="44" t="s">
        <v>375</v>
      </c>
      <c r="B376" s="45" t="s">
        <v>23</v>
      </c>
      <c r="C376" s="45">
        <v>20.0</v>
      </c>
      <c r="D376" s="46">
        <v>75.0</v>
      </c>
      <c r="E376" s="47"/>
      <c r="F376" s="48" t="str">
        <f t="shared" si="2"/>
        <v> $  -   </v>
      </c>
      <c r="G376" s="49"/>
      <c r="H376" s="49"/>
      <c r="I376" s="49"/>
      <c r="J376" s="50"/>
      <c r="K376" s="50"/>
    </row>
    <row r="377" ht="15.75" customHeight="1">
      <c r="A377" s="44" t="s">
        <v>376</v>
      </c>
      <c r="B377" s="45" t="s">
        <v>25</v>
      </c>
      <c r="C377" s="45">
        <v>20.0</v>
      </c>
      <c r="D377" s="46">
        <v>65.0</v>
      </c>
      <c r="E377" s="47"/>
      <c r="F377" s="48" t="str">
        <f t="shared" si="2"/>
        <v> $  -   </v>
      </c>
      <c r="G377" s="49"/>
      <c r="H377" s="49"/>
      <c r="I377" s="49"/>
      <c r="J377" s="50"/>
      <c r="K377" s="50"/>
    </row>
    <row r="378" ht="15.75" customHeight="1">
      <c r="A378" s="44" t="s">
        <v>377</v>
      </c>
      <c r="B378" s="45" t="s">
        <v>25</v>
      </c>
      <c r="C378" s="45">
        <v>15.0</v>
      </c>
      <c r="D378" s="46">
        <v>80.0</v>
      </c>
      <c r="E378" s="47"/>
      <c r="F378" s="48" t="str">
        <f t="shared" si="2"/>
        <v> $  -   </v>
      </c>
      <c r="G378" s="49"/>
      <c r="H378" s="49"/>
      <c r="I378" s="49"/>
      <c r="J378" s="50"/>
      <c r="K378" s="50"/>
    </row>
    <row r="379" ht="15.75" customHeight="1">
      <c r="A379" s="44" t="s">
        <v>378</v>
      </c>
      <c r="B379" s="45" t="s">
        <v>23</v>
      </c>
      <c r="C379" s="45">
        <v>20.0</v>
      </c>
      <c r="D379" s="46">
        <v>50.0</v>
      </c>
      <c r="E379" s="47"/>
      <c r="F379" s="48" t="str">
        <f t="shared" si="2"/>
        <v> $  -   </v>
      </c>
      <c r="G379" s="49"/>
      <c r="H379" s="49"/>
      <c r="I379" s="49"/>
      <c r="J379" s="50"/>
      <c r="K379" s="50"/>
    </row>
    <row r="380" ht="15.75" customHeight="1">
      <c r="A380" s="44" t="s">
        <v>379</v>
      </c>
      <c r="B380" s="45" t="s">
        <v>23</v>
      </c>
      <c r="C380" s="45">
        <v>15.0</v>
      </c>
      <c r="D380" s="46">
        <v>70.0</v>
      </c>
      <c r="E380" s="47"/>
      <c r="F380" s="48" t="str">
        <f t="shared" si="2"/>
        <v> $  -   </v>
      </c>
      <c r="G380" s="49"/>
      <c r="H380" s="49"/>
      <c r="I380" s="49"/>
      <c r="J380" s="50"/>
      <c r="K380" s="50"/>
    </row>
    <row r="381" ht="15.75" customHeight="1">
      <c r="A381" s="44" t="s">
        <v>380</v>
      </c>
      <c r="B381" s="45" t="s">
        <v>23</v>
      </c>
      <c r="C381" s="45">
        <v>15.0</v>
      </c>
      <c r="D381" s="46">
        <v>65.0</v>
      </c>
      <c r="E381" s="47"/>
      <c r="F381" s="48" t="str">
        <f t="shared" si="2"/>
        <v> $  -   </v>
      </c>
      <c r="G381" s="49"/>
      <c r="H381" s="49"/>
      <c r="I381" s="49"/>
      <c r="J381" s="50"/>
      <c r="K381" s="50"/>
    </row>
    <row r="382" ht="15.75" customHeight="1">
      <c r="A382" s="44" t="s">
        <v>381</v>
      </c>
      <c r="B382" s="45" t="s">
        <v>36</v>
      </c>
      <c r="C382" s="45">
        <v>15.0</v>
      </c>
      <c r="D382" s="46">
        <v>75.0</v>
      </c>
      <c r="E382" s="47"/>
      <c r="F382" s="48" t="str">
        <f t="shared" si="2"/>
        <v> $  -   </v>
      </c>
      <c r="G382" s="49"/>
      <c r="H382" s="49"/>
      <c r="I382" s="49"/>
      <c r="J382" s="50"/>
      <c r="K382" s="50"/>
    </row>
    <row r="383" ht="15.75" customHeight="1">
      <c r="A383" s="44" t="s">
        <v>382</v>
      </c>
      <c r="B383" s="45" t="s">
        <v>25</v>
      </c>
      <c r="C383" s="45">
        <v>15.0</v>
      </c>
      <c r="D383" s="46">
        <v>75.0</v>
      </c>
      <c r="E383" s="47"/>
      <c r="F383" s="48" t="str">
        <f t="shared" si="2"/>
        <v> $  -   </v>
      </c>
      <c r="G383" s="49"/>
      <c r="H383" s="49"/>
      <c r="I383" s="49"/>
      <c r="J383" s="50"/>
      <c r="K383" s="50"/>
    </row>
    <row r="384" ht="15.75" customHeight="1">
      <c r="A384" s="44" t="s">
        <v>383</v>
      </c>
      <c r="B384" s="45" t="s">
        <v>25</v>
      </c>
      <c r="C384" s="45">
        <v>15.0</v>
      </c>
      <c r="D384" s="46">
        <v>60.0</v>
      </c>
      <c r="E384" s="47"/>
      <c r="F384" s="48" t="str">
        <f t="shared" si="2"/>
        <v> $  -   </v>
      </c>
      <c r="G384" s="49"/>
      <c r="H384" s="49"/>
      <c r="I384" s="49"/>
      <c r="J384" s="50"/>
      <c r="K384" s="50"/>
    </row>
    <row r="385" ht="15.75" customHeight="1">
      <c r="A385" s="44" t="s">
        <v>384</v>
      </c>
      <c r="B385" s="45" t="s">
        <v>99</v>
      </c>
      <c r="C385" s="45">
        <v>15.0</v>
      </c>
      <c r="D385" s="46">
        <v>80.0</v>
      </c>
      <c r="E385" s="47"/>
      <c r="F385" s="48" t="str">
        <f t="shared" si="2"/>
        <v> $  -   </v>
      </c>
      <c r="G385" s="49"/>
      <c r="H385" s="49"/>
      <c r="I385" s="49"/>
      <c r="J385" s="50"/>
      <c r="K385" s="50"/>
    </row>
    <row r="386" ht="15.75" customHeight="1">
      <c r="A386" s="44" t="s">
        <v>385</v>
      </c>
      <c r="B386" s="45" t="s">
        <v>99</v>
      </c>
      <c r="C386" s="45">
        <v>15.0</v>
      </c>
      <c r="D386" s="46">
        <v>80.0</v>
      </c>
      <c r="E386" s="47"/>
      <c r="F386" s="48" t="str">
        <f t="shared" si="2"/>
        <v> $  -   </v>
      </c>
      <c r="G386" s="49"/>
      <c r="H386" s="49"/>
      <c r="I386" s="49"/>
      <c r="J386" s="50"/>
      <c r="K386" s="50"/>
    </row>
    <row r="387" ht="15.75" customHeight="1">
      <c r="A387" s="44" t="s">
        <v>386</v>
      </c>
      <c r="B387" s="45" t="s">
        <v>25</v>
      </c>
      <c r="C387" s="45">
        <v>15.0</v>
      </c>
      <c r="D387" s="46">
        <v>75.0</v>
      </c>
      <c r="E387" s="47"/>
      <c r="F387" s="48" t="str">
        <f t="shared" si="2"/>
        <v> $  -   </v>
      </c>
      <c r="G387" s="49"/>
      <c r="H387" s="49"/>
      <c r="I387" s="49"/>
      <c r="J387" s="50"/>
      <c r="K387" s="50"/>
    </row>
    <row r="388" ht="15.75" customHeight="1">
      <c r="A388" s="44" t="s">
        <v>387</v>
      </c>
      <c r="B388" s="45" t="s">
        <v>25</v>
      </c>
      <c r="C388" s="45">
        <v>15.0</v>
      </c>
      <c r="D388" s="46">
        <v>55.0</v>
      </c>
      <c r="E388" s="47"/>
      <c r="F388" s="48" t="str">
        <f t="shared" si="2"/>
        <v> $  -   </v>
      </c>
      <c r="G388" s="49"/>
      <c r="H388" s="49"/>
      <c r="I388" s="49"/>
      <c r="J388" s="50"/>
      <c r="K388" s="50"/>
    </row>
    <row r="389" ht="15.75" customHeight="1">
      <c r="A389" s="44" t="s">
        <v>388</v>
      </c>
      <c r="B389" s="45" t="s">
        <v>20</v>
      </c>
      <c r="C389" s="45">
        <v>15.0</v>
      </c>
      <c r="D389" s="46">
        <v>90.0</v>
      </c>
      <c r="E389" s="47"/>
      <c r="F389" s="48" t="str">
        <f t="shared" si="2"/>
        <v> $  -   </v>
      </c>
      <c r="G389" s="49"/>
      <c r="H389" s="49"/>
      <c r="I389" s="49"/>
      <c r="J389" s="50"/>
      <c r="K389" s="50"/>
    </row>
    <row r="390" ht="15.75" customHeight="1">
      <c r="A390" s="44" t="s">
        <v>389</v>
      </c>
      <c r="B390" s="45" t="s">
        <v>23</v>
      </c>
      <c r="C390" s="45">
        <v>15.0</v>
      </c>
      <c r="D390" s="46">
        <v>65.0</v>
      </c>
      <c r="E390" s="47"/>
      <c r="F390" s="48" t="str">
        <f t="shared" si="2"/>
        <v> $  -   </v>
      </c>
      <c r="G390" s="49"/>
      <c r="H390" s="49"/>
      <c r="I390" s="49"/>
      <c r="J390" s="50"/>
      <c r="K390" s="50"/>
    </row>
    <row r="391" ht="15.75" customHeight="1">
      <c r="A391" s="44" t="s">
        <v>390</v>
      </c>
      <c r="B391" s="45" t="s">
        <v>25</v>
      </c>
      <c r="C391" s="45">
        <v>15.0</v>
      </c>
      <c r="D391" s="46">
        <v>55.0</v>
      </c>
      <c r="E391" s="47"/>
      <c r="F391" s="48" t="str">
        <f t="shared" si="2"/>
        <v> $  -   </v>
      </c>
      <c r="G391" s="49"/>
      <c r="H391" s="49"/>
      <c r="I391" s="49"/>
      <c r="J391" s="50"/>
      <c r="K391" s="50"/>
    </row>
    <row r="392" ht="15.75" customHeight="1">
      <c r="A392" s="44" t="s">
        <v>391</v>
      </c>
      <c r="B392" s="45" t="s">
        <v>25</v>
      </c>
      <c r="C392" s="45">
        <v>15.0</v>
      </c>
      <c r="D392" s="46">
        <v>80.0</v>
      </c>
      <c r="E392" s="47"/>
      <c r="F392" s="48" t="str">
        <f t="shared" si="2"/>
        <v> $  -   </v>
      </c>
      <c r="G392" s="49"/>
      <c r="H392" s="49"/>
      <c r="I392" s="49"/>
      <c r="J392" s="50"/>
      <c r="K392" s="50"/>
    </row>
    <row r="393" ht="15.75" customHeight="1">
      <c r="A393" s="44" t="s">
        <v>392</v>
      </c>
      <c r="B393" s="45" t="s">
        <v>23</v>
      </c>
      <c r="C393" s="45">
        <v>15.0</v>
      </c>
      <c r="D393" s="46">
        <v>65.0</v>
      </c>
      <c r="E393" s="47"/>
      <c r="F393" s="48" t="str">
        <f t="shared" si="2"/>
        <v> $  -   </v>
      </c>
      <c r="G393" s="49"/>
      <c r="H393" s="49"/>
      <c r="I393" s="49"/>
      <c r="J393" s="50"/>
      <c r="K393" s="50"/>
    </row>
    <row r="394" ht="15.75" customHeight="1">
      <c r="A394" s="44" t="s">
        <v>393</v>
      </c>
      <c r="B394" s="45" t="s">
        <v>99</v>
      </c>
      <c r="C394" s="45">
        <v>15.0</v>
      </c>
      <c r="D394" s="46">
        <v>45.0</v>
      </c>
      <c r="E394" s="47"/>
      <c r="F394" s="48" t="str">
        <f t="shared" si="2"/>
        <v> $  -   </v>
      </c>
      <c r="G394" s="49"/>
      <c r="H394" s="49"/>
      <c r="I394" s="49"/>
      <c r="J394" s="50"/>
      <c r="K394" s="50"/>
    </row>
    <row r="395" ht="15.75" customHeight="1">
      <c r="A395" s="44" t="s">
        <v>394</v>
      </c>
      <c r="B395" s="45" t="s">
        <v>36</v>
      </c>
      <c r="C395" s="45">
        <v>20.0</v>
      </c>
      <c r="D395" s="46">
        <v>65.0</v>
      </c>
      <c r="E395" s="47"/>
      <c r="F395" s="48" t="str">
        <f t="shared" si="2"/>
        <v> $  -   </v>
      </c>
      <c r="G395" s="49"/>
      <c r="H395" s="49"/>
      <c r="I395" s="49"/>
      <c r="J395" s="50"/>
      <c r="K395" s="50"/>
    </row>
    <row r="396" ht="15.75" customHeight="1">
      <c r="A396" s="44" t="s">
        <v>395</v>
      </c>
      <c r="B396" s="45" t="s">
        <v>25</v>
      </c>
      <c r="C396" s="45">
        <v>20.0</v>
      </c>
      <c r="D396" s="46">
        <v>65.0</v>
      </c>
      <c r="E396" s="47"/>
      <c r="F396" s="48" t="str">
        <f t="shared" si="2"/>
        <v> $  -   </v>
      </c>
      <c r="G396" s="49"/>
      <c r="H396" s="49"/>
      <c r="I396" s="49"/>
      <c r="J396" s="50"/>
      <c r="K396" s="50"/>
    </row>
    <row r="397" ht="15.75" customHeight="1">
      <c r="A397" s="44" t="s">
        <v>396</v>
      </c>
      <c r="B397" s="45" t="s">
        <v>25</v>
      </c>
      <c r="C397" s="45">
        <v>20.0</v>
      </c>
      <c r="D397" s="46">
        <v>70.0</v>
      </c>
      <c r="E397" s="47"/>
      <c r="F397" s="48" t="str">
        <f t="shared" si="2"/>
        <v> $  -   </v>
      </c>
      <c r="G397" s="49"/>
      <c r="H397" s="49"/>
      <c r="I397" s="49"/>
      <c r="J397" s="50"/>
      <c r="K397" s="50"/>
    </row>
    <row r="398" ht="27.75" customHeight="1">
      <c r="A398" s="53" t="s">
        <v>397</v>
      </c>
      <c r="B398" s="54"/>
      <c r="C398" s="54"/>
      <c r="D398" s="54"/>
      <c r="E398" s="55"/>
      <c r="F398" s="48" t="str">
        <f t="shared" si="2"/>
        <v> $  -   </v>
      </c>
      <c r="G398" s="34"/>
      <c r="H398" s="34"/>
      <c r="I398" s="34"/>
      <c r="J398" s="34"/>
      <c r="K398" s="34"/>
    </row>
    <row r="399" ht="15.75" customHeight="1">
      <c r="A399" s="40" t="s">
        <v>13</v>
      </c>
      <c r="B399" s="40" t="s">
        <v>14</v>
      </c>
      <c r="C399" s="40" t="s">
        <v>15</v>
      </c>
      <c r="D399" s="41" t="s">
        <v>16</v>
      </c>
      <c r="E399" s="42" t="s">
        <v>17</v>
      </c>
      <c r="F399" s="48"/>
      <c r="G399" s="50"/>
      <c r="H399" s="50"/>
      <c r="I399" s="49"/>
      <c r="J399" s="50"/>
      <c r="K399" s="50"/>
    </row>
    <row r="400" ht="15.75" customHeight="1">
      <c r="A400" s="44" t="s">
        <v>398</v>
      </c>
      <c r="B400" s="45" t="s">
        <v>25</v>
      </c>
      <c r="C400" s="51">
        <v>20.0</v>
      </c>
      <c r="D400" s="46">
        <v>70.0</v>
      </c>
      <c r="E400" s="52"/>
      <c r="F400" s="48" t="str">
        <f t="shared" ref="F400:F411" si="3">D400*E400</f>
        <v> $  -   </v>
      </c>
      <c r="G400" s="49"/>
      <c r="H400" s="49"/>
      <c r="I400" s="6"/>
    </row>
    <row r="401" ht="15.75" customHeight="1">
      <c r="A401" s="44" t="s">
        <v>399</v>
      </c>
      <c r="B401" s="45" t="s">
        <v>36</v>
      </c>
      <c r="C401" s="51">
        <v>20.0</v>
      </c>
      <c r="D401" s="46">
        <v>90.0</v>
      </c>
      <c r="E401" s="52"/>
      <c r="F401" s="48" t="str">
        <f t="shared" si="3"/>
        <v> $  -   </v>
      </c>
      <c r="G401" s="49"/>
      <c r="H401" s="49"/>
      <c r="I401" s="6"/>
    </row>
    <row r="402" ht="15.75" customHeight="1">
      <c r="A402" s="44" t="s">
        <v>400</v>
      </c>
      <c r="B402" s="45" t="s">
        <v>25</v>
      </c>
      <c r="C402" s="51">
        <v>15.0</v>
      </c>
      <c r="D402" s="46">
        <v>90.0</v>
      </c>
      <c r="E402" s="52"/>
      <c r="F402" s="48" t="str">
        <f t="shared" si="3"/>
        <v> $  -   </v>
      </c>
      <c r="G402" s="49"/>
      <c r="H402" s="49"/>
      <c r="I402" s="6"/>
    </row>
    <row r="403" ht="15.75" customHeight="1">
      <c r="A403" s="44" t="s">
        <v>400</v>
      </c>
      <c r="B403" s="45" t="s">
        <v>25</v>
      </c>
      <c r="C403" s="51">
        <v>20.0</v>
      </c>
      <c r="D403" s="46">
        <v>120.0</v>
      </c>
      <c r="E403" s="52"/>
      <c r="F403" s="48" t="str">
        <f t="shared" si="3"/>
        <v> $  -   </v>
      </c>
      <c r="I403" s="6"/>
    </row>
    <row r="404" ht="15.75" customHeight="1">
      <c r="A404" s="44" t="s">
        <v>401</v>
      </c>
      <c r="B404" s="45" t="s">
        <v>25</v>
      </c>
      <c r="C404" s="51">
        <v>20.0</v>
      </c>
      <c r="D404" s="46">
        <v>120.0</v>
      </c>
      <c r="E404" s="52"/>
      <c r="F404" s="48" t="str">
        <f t="shared" si="3"/>
        <v> $  -   </v>
      </c>
      <c r="G404" s="49"/>
      <c r="H404" s="49"/>
      <c r="I404" s="6"/>
    </row>
    <row r="405" ht="15.75" customHeight="1">
      <c r="A405" s="44" t="s">
        <v>402</v>
      </c>
      <c r="B405" s="45" t="s">
        <v>25</v>
      </c>
      <c r="C405" s="51">
        <v>20.0</v>
      </c>
      <c r="D405" s="46">
        <v>70.0</v>
      </c>
      <c r="E405" s="52"/>
      <c r="F405" s="48" t="str">
        <f t="shared" si="3"/>
        <v> $  -   </v>
      </c>
      <c r="G405" s="49"/>
      <c r="H405" s="49"/>
      <c r="I405" s="6"/>
    </row>
    <row r="406" ht="15.75" customHeight="1">
      <c r="A406" s="44" t="s">
        <v>403</v>
      </c>
      <c r="B406" s="45" t="s">
        <v>20</v>
      </c>
      <c r="C406" s="51">
        <v>20.0</v>
      </c>
      <c r="D406" s="46">
        <v>70.0</v>
      </c>
      <c r="E406" s="52"/>
      <c r="F406" s="48" t="str">
        <f t="shared" si="3"/>
        <v> $  -   </v>
      </c>
      <c r="G406" s="49"/>
      <c r="H406" s="49"/>
      <c r="I406" s="6"/>
    </row>
    <row r="407" ht="15.75" customHeight="1">
      <c r="A407" s="44" t="s">
        <v>404</v>
      </c>
      <c r="B407" s="45" t="s">
        <v>25</v>
      </c>
      <c r="C407" s="51">
        <v>15.0</v>
      </c>
      <c r="D407" s="46">
        <v>120.0</v>
      </c>
      <c r="E407" s="52"/>
      <c r="F407" s="48" t="str">
        <f t="shared" si="3"/>
        <v> $  -   </v>
      </c>
      <c r="G407" s="49"/>
      <c r="H407" s="49"/>
      <c r="I407" s="6"/>
    </row>
    <row r="408" ht="15.75" customHeight="1">
      <c r="A408" s="44" t="s">
        <v>405</v>
      </c>
      <c r="B408" s="45" t="s">
        <v>25</v>
      </c>
      <c r="C408" s="51">
        <v>15.0</v>
      </c>
      <c r="D408" s="46">
        <v>120.0</v>
      </c>
      <c r="E408" s="52"/>
      <c r="F408" s="48" t="str">
        <f t="shared" si="3"/>
        <v> $  -   </v>
      </c>
      <c r="G408" s="49"/>
      <c r="H408" s="49"/>
      <c r="I408" s="6"/>
    </row>
    <row r="409" ht="15.75" customHeight="1">
      <c r="A409" s="44" t="s">
        <v>406</v>
      </c>
      <c r="B409" s="45" t="s">
        <v>25</v>
      </c>
      <c r="C409" s="51">
        <v>15.0</v>
      </c>
      <c r="D409" s="46">
        <v>120.0</v>
      </c>
      <c r="E409" s="52"/>
      <c r="F409" s="48" t="str">
        <f t="shared" si="3"/>
        <v> $  -   </v>
      </c>
      <c r="G409" s="49"/>
      <c r="H409" s="49"/>
      <c r="I409" s="6"/>
    </row>
    <row r="410" ht="15.75" customHeight="1">
      <c r="A410" s="44" t="s">
        <v>407</v>
      </c>
      <c r="B410" s="45" t="s">
        <v>23</v>
      </c>
      <c r="C410" s="51">
        <v>15.0</v>
      </c>
      <c r="D410" s="46">
        <v>80.0</v>
      </c>
      <c r="E410" s="52"/>
      <c r="F410" s="48" t="str">
        <f t="shared" si="3"/>
        <v> $  -   </v>
      </c>
      <c r="G410" s="49"/>
      <c r="H410" s="49"/>
      <c r="I410" s="6"/>
    </row>
    <row r="411" ht="15.75" customHeight="1">
      <c r="A411" s="44"/>
      <c r="B411" s="45"/>
      <c r="C411" s="51"/>
      <c r="D411" s="46"/>
      <c r="E411" s="52"/>
      <c r="F411" s="48" t="str">
        <f t="shared" si="3"/>
        <v> $  -   </v>
      </c>
      <c r="G411" s="6"/>
      <c r="H411" s="49"/>
      <c r="I411" s="6"/>
    </row>
    <row r="412" ht="15.75" customHeight="1">
      <c r="A412" s="56" t="s">
        <v>408</v>
      </c>
      <c r="B412" s="57"/>
      <c r="C412" s="32"/>
      <c r="D412" s="33"/>
      <c r="E412" s="58" t="s">
        <v>409</v>
      </c>
      <c r="F412" s="59"/>
      <c r="G412" s="6"/>
      <c r="H412" s="49"/>
      <c r="I412" s="6"/>
    </row>
    <row r="413" ht="15.75" customHeight="1">
      <c r="A413" s="56" t="s">
        <v>410</v>
      </c>
      <c r="B413" s="57"/>
      <c r="C413" s="32"/>
      <c r="D413" s="33"/>
      <c r="E413" s="60" t="str">
        <f>SUM(F18:F411)</f>
        <v> $  -   </v>
      </c>
      <c r="F413" s="61"/>
      <c r="G413" s="6"/>
      <c r="H413" s="49"/>
      <c r="I413" s="6"/>
    </row>
    <row r="414" ht="15.75" customHeight="1">
      <c r="A414" s="56" t="s">
        <v>411</v>
      </c>
      <c r="B414" s="57"/>
      <c r="C414" s="32"/>
      <c r="D414" s="33"/>
      <c r="E414" s="62"/>
      <c r="F414" s="63"/>
      <c r="G414" s="6"/>
      <c r="H414" s="49"/>
      <c r="I414" s="6"/>
    </row>
    <row r="415" ht="15.75" customHeight="1">
      <c r="A415" s="56" t="s">
        <v>412</v>
      </c>
      <c r="B415" s="57"/>
      <c r="C415" s="32"/>
      <c r="D415" s="33"/>
      <c r="E415" s="64"/>
      <c r="F415" s="29"/>
      <c r="G415" s="6"/>
      <c r="H415" s="49"/>
      <c r="I415" s="6"/>
    </row>
    <row r="416" ht="15.75" customHeight="1">
      <c r="A416" s="65"/>
      <c r="B416" s="66"/>
      <c r="C416" s="67"/>
      <c r="D416" s="4"/>
      <c r="E416" s="58" t="s">
        <v>413</v>
      </c>
      <c r="F416" s="59"/>
      <c r="G416" s="6"/>
      <c r="H416" s="49"/>
      <c r="I416" s="6"/>
    </row>
    <row r="417" ht="44.25" customHeight="1">
      <c r="A417" s="56" t="s">
        <v>414</v>
      </c>
      <c r="B417" s="57"/>
      <c r="C417" s="32"/>
      <c r="D417" s="33"/>
      <c r="E417" s="68" t="str">
        <f>SUM(E18:E411)</f>
        <v>0</v>
      </c>
      <c r="F417" s="61"/>
      <c r="G417" s="6"/>
      <c r="H417" s="49"/>
      <c r="I417" s="6"/>
    </row>
    <row r="418" ht="15.75" customHeight="1">
      <c r="A418" s="65"/>
      <c r="B418" s="66"/>
      <c r="C418" s="67"/>
      <c r="D418" s="4"/>
      <c r="E418" s="64"/>
      <c r="F418" s="29"/>
      <c r="G418" s="6"/>
      <c r="H418" s="49"/>
      <c r="I418" s="6"/>
    </row>
    <row r="419" ht="15.75" customHeight="1">
      <c r="A419" s="69" t="s">
        <v>415</v>
      </c>
      <c r="B419" s="70"/>
      <c r="C419" s="32"/>
      <c r="D419" s="33"/>
      <c r="E419" s="2"/>
      <c r="F419" s="5"/>
      <c r="G419" s="6"/>
      <c r="H419" s="49"/>
      <c r="I419" s="6"/>
    </row>
    <row r="420" ht="15.0" customHeight="1">
      <c r="A420" s="1"/>
      <c r="B420" s="2"/>
      <c r="C420" s="3"/>
      <c r="D420" s="4"/>
      <c r="E420" s="2"/>
      <c r="F420" s="5"/>
      <c r="G420" s="6"/>
      <c r="H420" s="49"/>
      <c r="I420" s="6"/>
    </row>
    <row r="421" ht="30.75" customHeight="1">
      <c r="A421" s="71" t="s">
        <v>416</v>
      </c>
      <c r="B421" s="32"/>
      <c r="C421" s="32"/>
      <c r="D421" s="72"/>
      <c r="E421" s="2"/>
      <c r="F421" s="5"/>
      <c r="G421" s="6"/>
      <c r="H421" s="6"/>
      <c r="I421" s="6"/>
    </row>
    <row r="422" ht="15.75" customHeight="1">
      <c r="A422" s="73" t="s">
        <v>417</v>
      </c>
      <c r="B422" s="32"/>
      <c r="C422" s="32"/>
      <c r="D422" s="33"/>
      <c r="E422" s="2"/>
      <c r="F422" s="5"/>
      <c r="G422" s="6"/>
      <c r="H422" s="6"/>
      <c r="I422" s="6"/>
    </row>
    <row r="423" ht="15.75" customHeight="1">
      <c r="A423" s="73" t="s">
        <v>418</v>
      </c>
      <c r="B423" s="32"/>
      <c r="C423" s="32"/>
      <c r="D423" s="33"/>
      <c r="E423" s="2"/>
      <c r="F423" s="5"/>
      <c r="G423" s="6"/>
      <c r="H423" s="6"/>
      <c r="I423" s="6"/>
    </row>
    <row r="424" ht="27.75" customHeight="1">
      <c r="A424" s="73" t="s">
        <v>419</v>
      </c>
      <c r="B424" s="32"/>
      <c r="C424" s="32"/>
      <c r="D424" s="33"/>
      <c r="E424" s="2"/>
      <c r="F424" s="5"/>
      <c r="G424" s="6"/>
      <c r="H424" s="6"/>
      <c r="I424" s="6"/>
    </row>
    <row r="425" ht="27.75" customHeight="1">
      <c r="A425" s="74" t="s">
        <v>420</v>
      </c>
      <c r="B425" s="32"/>
      <c r="C425" s="32"/>
      <c r="D425" s="33"/>
      <c r="E425" s="2"/>
      <c r="F425" s="5"/>
      <c r="G425" s="6"/>
      <c r="H425" s="6"/>
      <c r="I425" s="6"/>
    </row>
    <row r="426" ht="15.75" customHeight="1">
      <c r="A426" s="74" t="s">
        <v>421</v>
      </c>
      <c r="B426" s="32"/>
      <c r="C426" s="32"/>
      <c r="D426" s="33"/>
      <c r="E426" s="2"/>
      <c r="F426" s="5"/>
      <c r="G426" s="6"/>
      <c r="H426" s="6"/>
      <c r="I426" s="6"/>
    </row>
    <row r="427" ht="15.75" customHeight="1">
      <c r="A427" s="74" t="s">
        <v>422</v>
      </c>
      <c r="B427" s="32"/>
      <c r="C427" s="32"/>
      <c r="D427" s="33"/>
      <c r="E427" s="2"/>
      <c r="F427" s="5"/>
      <c r="G427" s="6"/>
      <c r="H427" s="6"/>
      <c r="I427" s="6"/>
    </row>
    <row r="428" ht="15.0" customHeight="1">
      <c r="A428" s="74" t="s">
        <v>423</v>
      </c>
      <c r="B428" s="32"/>
      <c r="C428" s="32"/>
      <c r="D428" s="33"/>
      <c r="E428" s="2"/>
      <c r="F428" s="5"/>
      <c r="G428" s="6"/>
      <c r="H428" s="6"/>
      <c r="I428" s="6"/>
    </row>
    <row r="429" ht="15.0" customHeight="1">
      <c r="A429" s="73" t="s">
        <v>424</v>
      </c>
      <c r="B429" s="32"/>
      <c r="C429" s="32"/>
      <c r="D429" s="33"/>
      <c r="E429" s="2"/>
      <c r="F429" s="5"/>
      <c r="G429" s="6"/>
      <c r="H429" s="6"/>
      <c r="I429" s="6"/>
    </row>
    <row r="430" ht="15.0" customHeight="1">
      <c r="A430" s="75" t="s">
        <v>425</v>
      </c>
      <c r="B430" s="32"/>
      <c r="C430" s="72"/>
      <c r="D430" s="76"/>
      <c r="E430" s="2"/>
      <c r="F430" s="5"/>
      <c r="G430" s="6"/>
      <c r="H430" s="6"/>
      <c r="I430" s="6"/>
    </row>
    <row r="431" ht="15.0" customHeight="1">
      <c r="A431" s="75" t="s">
        <v>426</v>
      </c>
      <c r="B431" s="32"/>
      <c r="C431" s="72"/>
      <c r="D431" s="76"/>
      <c r="E431" s="2"/>
      <c r="F431" s="5"/>
      <c r="G431" s="6"/>
      <c r="H431" s="6"/>
      <c r="I431" s="6"/>
    </row>
    <row r="432" ht="15.0" customHeight="1">
      <c r="A432" s="75" t="s">
        <v>427</v>
      </c>
      <c r="B432" s="32"/>
      <c r="C432" s="72"/>
      <c r="D432" s="76"/>
      <c r="E432" s="2"/>
      <c r="F432" s="5"/>
      <c r="G432" s="6"/>
      <c r="H432" s="6"/>
      <c r="I432" s="6"/>
    </row>
    <row r="433" ht="15.0" customHeight="1">
      <c r="A433" s="75" t="s">
        <v>428</v>
      </c>
      <c r="B433" s="32"/>
      <c r="C433" s="72"/>
      <c r="D433" s="76"/>
      <c r="E433" s="2"/>
      <c r="F433" s="5"/>
      <c r="G433" s="6"/>
      <c r="H433" s="6"/>
      <c r="I433" s="6"/>
    </row>
    <row r="434" ht="15.0" customHeight="1">
      <c r="A434" s="75" t="s">
        <v>429</v>
      </c>
      <c r="B434" s="32"/>
      <c r="C434" s="72"/>
      <c r="D434" s="76"/>
      <c r="E434" s="2"/>
      <c r="F434" s="5"/>
      <c r="G434" s="6"/>
      <c r="H434" s="6"/>
      <c r="I434" s="6"/>
    </row>
    <row r="435" ht="15.0" customHeight="1">
      <c r="A435" s="75" t="s">
        <v>430</v>
      </c>
      <c r="B435" s="32"/>
      <c r="C435" s="72"/>
      <c r="D435" s="76"/>
      <c r="E435" s="2"/>
      <c r="F435" s="5"/>
      <c r="G435" s="6"/>
      <c r="H435" s="6"/>
      <c r="I435" s="6"/>
    </row>
    <row r="436" ht="15.75" customHeight="1">
      <c r="A436" s="75" t="s">
        <v>431</v>
      </c>
      <c r="B436" s="32"/>
      <c r="C436" s="72"/>
      <c r="D436" s="76"/>
      <c r="E436" s="2"/>
      <c r="F436" s="5"/>
      <c r="G436" s="6"/>
      <c r="H436" s="6"/>
      <c r="I436" s="6"/>
    </row>
    <row r="437" ht="15.75" customHeight="1">
      <c r="A437" s="75" t="s">
        <v>432</v>
      </c>
      <c r="B437" s="32"/>
      <c r="C437" s="33"/>
      <c r="D437" s="77"/>
      <c r="E437" s="2"/>
      <c r="F437" s="5"/>
      <c r="G437" s="6"/>
      <c r="H437" s="6"/>
      <c r="I437" s="6"/>
    </row>
    <row r="438" ht="15.0" customHeight="1">
      <c r="A438" s="73" t="s">
        <v>433</v>
      </c>
      <c r="B438" s="32"/>
      <c r="C438" s="32"/>
      <c r="D438" s="33"/>
      <c r="E438" s="2"/>
      <c r="F438" s="5"/>
      <c r="G438" s="6"/>
      <c r="H438" s="6"/>
      <c r="I438" s="6"/>
    </row>
    <row r="439" ht="15.0" customHeight="1">
      <c r="A439" s="74" t="s">
        <v>434</v>
      </c>
      <c r="B439" s="32"/>
      <c r="C439" s="32"/>
      <c r="D439" s="33"/>
      <c r="E439" s="2"/>
      <c r="F439" s="5"/>
      <c r="G439" s="6"/>
      <c r="H439" s="6"/>
      <c r="I439" s="6"/>
    </row>
    <row r="440" ht="15.0" customHeight="1">
      <c r="A440" s="74" t="s">
        <v>435</v>
      </c>
      <c r="B440" s="32"/>
      <c r="C440" s="32"/>
      <c r="D440" s="33"/>
      <c r="E440" s="2"/>
      <c r="F440" s="5"/>
      <c r="G440" s="6"/>
      <c r="H440" s="6"/>
      <c r="I440" s="6"/>
    </row>
    <row r="441" ht="15.75" customHeight="1">
      <c r="A441" s="74" t="s">
        <v>436</v>
      </c>
      <c r="B441" s="32"/>
      <c r="C441" s="32"/>
      <c r="D441" s="33"/>
      <c r="E441" s="2"/>
      <c r="F441" s="5"/>
    </row>
    <row r="442" ht="15.75" customHeight="1">
      <c r="A442" s="74"/>
      <c r="B442" s="32"/>
      <c r="C442" s="32"/>
      <c r="D442" s="33"/>
      <c r="E442" s="2"/>
      <c r="F442" s="5"/>
    </row>
  </sheetData>
  <mergeCells count="47">
    <mergeCell ref="A10:D10"/>
    <mergeCell ref="A11:D11"/>
    <mergeCell ref="E11:E16"/>
    <mergeCell ref="A16:D16"/>
    <mergeCell ref="A13:D13"/>
    <mergeCell ref="A12:D12"/>
    <mergeCell ref="A14:D14"/>
    <mergeCell ref="A2:F2"/>
    <mergeCell ref="A3:F3"/>
    <mergeCell ref="A4:F4"/>
    <mergeCell ref="A5:F5"/>
    <mergeCell ref="A6:F6"/>
    <mergeCell ref="A8:D8"/>
    <mergeCell ref="A9:D9"/>
    <mergeCell ref="B415:D415"/>
    <mergeCell ref="B417:D417"/>
    <mergeCell ref="A421:D421"/>
    <mergeCell ref="A424:D424"/>
    <mergeCell ref="E413:F415"/>
    <mergeCell ref="E412:F412"/>
    <mergeCell ref="E416:F416"/>
    <mergeCell ref="E417:F418"/>
    <mergeCell ref="B412:D412"/>
    <mergeCell ref="A398:E398"/>
    <mergeCell ref="A422:D422"/>
    <mergeCell ref="A423:D423"/>
    <mergeCell ref="A425:D425"/>
    <mergeCell ref="A426:D426"/>
    <mergeCell ref="A427:D427"/>
    <mergeCell ref="A428:D428"/>
    <mergeCell ref="A439:D439"/>
    <mergeCell ref="A440:D440"/>
    <mergeCell ref="A441:D441"/>
    <mergeCell ref="A442:D442"/>
    <mergeCell ref="A438:D438"/>
    <mergeCell ref="A435:C435"/>
    <mergeCell ref="A436:C436"/>
    <mergeCell ref="A437:C437"/>
    <mergeCell ref="A431:C431"/>
    <mergeCell ref="A432:C432"/>
    <mergeCell ref="A433:C433"/>
    <mergeCell ref="A434:C434"/>
    <mergeCell ref="B419:D419"/>
    <mergeCell ref="A430:C430"/>
    <mergeCell ref="A429:D429"/>
    <mergeCell ref="B413:D413"/>
    <mergeCell ref="B414:D414"/>
  </mergeCells>
  <hyperlinks>
    <hyperlink r:id="rId1" ref="A6"/>
  </hyperlinks>
  <printOptions/>
  <pageMargins bottom="0.75" footer="0.0" header="0.0" left="0.25" right="0.25" top="0.75"/>
  <pageSetup paperSize="9" orientation="portrait"/>
  <drawing r:id="rId2"/>
</worksheet>
</file>

<file path=docProps/app.xml><?xml version="1.0" encoding="utf-8"?>
<Properties xmlns="http://schemas.openxmlformats.org/officeDocument/2006/extended-properties" xmlns:vt="http://schemas.openxmlformats.org/officeDocument/2006/docPropsVTypes">
  <ScaleCrop>false</ScaleCrop>
  <HeadingPairs>
    <vt:vector baseType="variant" size="2">
      <vt:variant>
        <vt:lpstr>Hojas de cálculo</vt:lpstr>
      </vt:variant>
      <vt:variant>
        <vt:i4>1</vt:i4>
      </vt:variant>
    </vt:vector>
  </HeadingPairs>
  <TitlesOfParts>
    <vt:vector baseType="lpstr" size="1">
      <vt:lpstr>LISTA DE PRECIOS</vt:lpstr>
    </vt:vector>
  </TitlesOfParts>
  <LinksUpToDate>false</LinksUpToDate>
  <SharedDoc>false</SharedDoc>
  <HyperlinksChanged>false</HyperlinksChanged>
  <Application>Microsoft Macintosh Excel</Application>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2013-03-06T15:40:58Z</dcterms:created>
  <dc:creator>Orellana</dc:creator>
  <cp:lastModifiedBy>Microsoft Office User</cp:lastModifiedBy>
  <cp:lastPrinted>2018-11-03T23:28:52Z</cp:lastPrinted>
  <dcterms:modified xsi:type="dcterms:W3CDTF">2026-01-26T16:10:50Z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NXPowerLiteLastOptimized">
    <vt:lpwstr>45783</vt:lpwstr>
  </property>
  <property fmtid="{D5CDD505-2E9C-101B-9397-08002B2CF9AE}" pid="3" name="NXPowerLiteSettings">
    <vt:lpwstr>C7000400038000</vt:lpwstr>
  </property>
  <property fmtid="{D5CDD505-2E9C-101B-9397-08002B2CF9AE}" pid="4" name="NXPowerLiteVersion">
    <vt:lpwstr>S9.1.2</vt:lpwstr>
  </property>
</Properties>
</file>